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655" yWindow="1860" windowWidth="15480" windowHeight="11040" tabRatio="842"/>
  </bookViews>
  <sheets>
    <sheet name="内訳、請求計画書（請負）　" sheetId="25" r:id="rId1"/>
    <sheet name="記入方法（請負）" sheetId="24" r:id="rId2"/>
    <sheet name="内訳書、請求計画書（準委任）" sheetId="22" r:id="rId3"/>
    <sheet name="記入方法（準委任）" sheetId="23" r:id="rId4"/>
    <sheet name="請求・支払計画書（売買、工事等）" sheetId="27" r:id="rId5"/>
    <sheet name="記入方法（売買、工事等）" sheetId="26" r:id="rId6"/>
  </sheets>
  <calcPr calcId="145621"/>
</workbook>
</file>

<file path=xl/calcChain.xml><?xml version="1.0" encoding="utf-8"?>
<calcChain xmlns="http://schemas.openxmlformats.org/spreadsheetml/2006/main">
  <c r="C9" i="27" l="1"/>
  <c r="D9" i="27"/>
  <c r="F9" i="27"/>
  <c r="G9" i="27"/>
  <c r="G11" i="27" s="1"/>
  <c r="E11" i="27"/>
  <c r="F11" i="27"/>
  <c r="C9" i="26"/>
  <c r="D9" i="26"/>
  <c r="F9" i="26"/>
  <c r="G9" i="26" s="1"/>
  <c r="G11" i="26" s="1"/>
  <c r="E11" i="26"/>
  <c r="F11" i="26"/>
  <c r="G7" i="25" l="1"/>
  <c r="H7" i="25" s="1"/>
  <c r="G8" i="25"/>
  <c r="H8" i="25"/>
  <c r="G9" i="25"/>
  <c r="H9" i="25" s="1"/>
  <c r="F10" i="25"/>
  <c r="G10" i="25"/>
  <c r="H10" i="25"/>
  <c r="D16" i="25"/>
  <c r="G16" i="25"/>
  <c r="H16" i="25"/>
  <c r="D18" i="25"/>
  <c r="G18" i="25"/>
  <c r="H18" i="25"/>
  <c r="D20" i="25"/>
  <c r="G20" i="25"/>
  <c r="H20" i="25" s="1"/>
  <c r="D22" i="25"/>
  <c r="G22" i="25"/>
  <c r="H22" i="25"/>
  <c r="F24" i="25"/>
  <c r="G24" i="25"/>
  <c r="H24" i="25"/>
  <c r="G7" i="24"/>
  <c r="H7" i="24" s="1"/>
  <c r="G8" i="24"/>
  <c r="H8" i="24"/>
  <c r="G9" i="24"/>
  <c r="H9" i="24" s="1"/>
  <c r="F10" i="24"/>
  <c r="G10" i="24"/>
  <c r="H10" i="24"/>
  <c r="D16" i="24"/>
  <c r="G16" i="24"/>
  <c r="H16" i="24"/>
  <c r="D18" i="24"/>
  <c r="G18" i="24"/>
  <c r="H18" i="24"/>
  <c r="D20" i="24"/>
  <c r="G20" i="24"/>
  <c r="H20" i="24" s="1"/>
  <c r="D22" i="24"/>
  <c r="G22" i="24"/>
  <c r="H22" i="24"/>
  <c r="F24" i="24"/>
  <c r="G24" i="24"/>
  <c r="H24" i="24"/>
  <c r="F24" i="23" l="1"/>
  <c r="H22" i="23"/>
  <c r="G22" i="23"/>
  <c r="D22" i="23"/>
  <c r="G20" i="23"/>
  <c r="H20" i="23" s="1"/>
  <c r="D20" i="23"/>
  <c r="G18" i="23"/>
  <c r="H18" i="23" s="1"/>
  <c r="D18" i="23"/>
  <c r="G16" i="23"/>
  <c r="H16" i="23" s="1"/>
  <c r="D16" i="23"/>
  <c r="F10" i="23"/>
  <c r="G10" i="23" s="1"/>
  <c r="H10" i="23" s="1"/>
  <c r="G9" i="23"/>
  <c r="H9" i="23" s="1"/>
  <c r="G8" i="23"/>
  <c r="H8" i="23" s="1"/>
  <c r="G7" i="23"/>
  <c r="H7" i="23" s="1"/>
  <c r="H24" i="23" l="1"/>
  <c r="G24" i="23"/>
  <c r="H22" i="22"/>
  <c r="G22" i="22"/>
  <c r="D22" i="22"/>
  <c r="H20" i="22"/>
  <c r="G20" i="22"/>
  <c r="D20" i="22"/>
  <c r="F24" i="22" l="1"/>
  <c r="G18" i="22"/>
  <c r="H18" i="22" s="1"/>
  <c r="D18" i="22"/>
  <c r="D16" i="22" l="1"/>
  <c r="G16" i="22"/>
  <c r="H16" i="22" l="1"/>
  <c r="H24" i="22" s="1"/>
  <c r="G24" i="22"/>
  <c r="G9" i="22"/>
  <c r="G8" i="22"/>
  <c r="G7" i="22"/>
  <c r="H8" i="22" l="1"/>
  <c r="H9" i="22" l="1"/>
  <c r="H7" i="22"/>
  <c r="F10" i="22" l="1"/>
  <c r="G10" i="22" l="1"/>
  <c r="H10" i="22" s="1"/>
</calcChain>
</file>

<file path=xl/sharedStrings.xml><?xml version="1.0" encoding="utf-8"?>
<sst xmlns="http://schemas.openxmlformats.org/spreadsheetml/2006/main" count="136" uniqueCount="31">
  <si>
    <t>合計</t>
    <rPh sb="0" eb="2">
      <t>ゴウケイ</t>
    </rPh>
    <phoneticPr fontId="1"/>
  </si>
  <si>
    <t>消費税</t>
    <rPh sb="0" eb="3">
      <t>ショウヒゼイ</t>
    </rPh>
    <phoneticPr fontId="1"/>
  </si>
  <si>
    <t>備考</t>
    <rPh sb="0" eb="2">
      <t>ビコウ</t>
    </rPh>
    <phoneticPr fontId="1"/>
  </si>
  <si>
    <t>NO</t>
    <phoneticPr fontId="1"/>
  </si>
  <si>
    <t>請求書提出予定日</t>
    <rPh sb="0" eb="3">
      <t>セイキュウショ</t>
    </rPh>
    <rPh sb="3" eb="5">
      <t>テイシュツ</t>
    </rPh>
    <rPh sb="5" eb="8">
      <t>ヨテイビ</t>
    </rPh>
    <phoneticPr fontId="1"/>
  </si>
  <si>
    <t>税抜金額</t>
    <rPh sb="0" eb="1">
      <t>ゼイ</t>
    </rPh>
    <rPh sb="1" eb="2">
      <t>ヌ</t>
    </rPh>
    <rPh sb="2" eb="4">
      <t>キンガク</t>
    </rPh>
    <phoneticPr fontId="1"/>
  </si>
  <si>
    <t>総計</t>
    <rPh sb="0" eb="2">
      <t>ソウケイ</t>
    </rPh>
    <phoneticPr fontId="1"/>
  </si>
  <si>
    <t>請求予定金額（単位：円）</t>
    <rPh sb="0" eb="2">
      <t>セイキュウ</t>
    </rPh>
    <rPh sb="2" eb="4">
      <t>ヨテイ</t>
    </rPh>
    <rPh sb="4" eb="6">
      <t>キンガク</t>
    </rPh>
    <rPh sb="7" eb="9">
      <t>タンイ</t>
    </rPh>
    <rPh sb="10" eb="11">
      <t>エン</t>
    </rPh>
    <phoneticPr fontId="1"/>
  </si>
  <si>
    <t>請求・支払いの予定</t>
    <rPh sb="0" eb="2">
      <t>セイキュウ</t>
    </rPh>
    <rPh sb="3" eb="5">
      <t>シハラ</t>
    </rPh>
    <rPh sb="7" eb="9">
      <t>ヨテイ</t>
    </rPh>
    <phoneticPr fontId="1"/>
  </si>
  <si>
    <t>金額の内訳</t>
    <rPh sb="0" eb="2">
      <t>キンガク</t>
    </rPh>
    <rPh sb="3" eb="5">
      <t>ウチワケ</t>
    </rPh>
    <phoneticPr fontId="1"/>
  </si>
  <si>
    <t>報告予定日</t>
    <rPh sb="0" eb="2">
      <t>ホウコク</t>
    </rPh>
    <rPh sb="2" eb="5">
      <t>ヨテイビ</t>
    </rPh>
    <phoneticPr fontId="1"/>
  </si>
  <si>
    <t>項目</t>
    <rPh sb="0" eb="2">
      <t>コウモク</t>
    </rPh>
    <phoneticPr fontId="1"/>
  </si>
  <si>
    <t>支払期日</t>
    <rPh sb="0" eb="2">
      <t>シハライ</t>
    </rPh>
    <rPh sb="2" eb="4">
      <t>キジツ</t>
    </rPh>
    <phoneticPr fontId="1"/>
  </si>
  <si>
    <t>締め日</t>
    <rPh sb="0" eb="1">
      <t>シ</t>
    </rPh>
    <rPh sb="2" eb="3">
      <t>ヒ</t>
    </rPh>
    <phoneticPr fontId="1"/>
  </si>
  <si>
    <t>この列は
非表示にする</t>
    <rPh sb="2" eb="3">
      <t>レツ</t>
    </rPh>
    <rPh sb="5" eb="8">
      <t>ヒヒョウジ</t>
    </rPh>
    <phoneticPr fontId="1"/>
  </si>
  <si>
    <t>支払いは、現金払（乙の指定する銀行への口座振り込み）とする。</t>
    <phoneticPr fontId="1"/>
  </si>
  <si>
    <t>　</t>
    <phoneticPr fontId="1"/>
  </si>
  <si>
    <t>●件名：〇〇〇の委託</t>
    <rPh sb="1" eb="2">
      <t>ケン</t>
    </rPh>
    <rPh sb="2" eb="3">
      <t>メイ</t>
    </rPh>
    <phoneticPr fontId="1"/>
  </si>
  <si>
    <t>●件名：</t>
    <rPh sb="1" eb="2">
      <t>ケン</t>
    </rPh>
    <rPh sb="2" eb="3">
      <t>メイ</t>
    </rPh>
    <phoneticPr fontId="1"/>
  </si>
  <si>
    <t>●期間：</t>
    <rPh sb="1" eb="3">
      <t>キカン</t>
    </rPh>
    <phoneticPr fontId="1"/>
  </si>
  <si>
    <t>納入予定日</t>
    <rPh sb="0" eb="2">
      <t>ノウニュウ</t>
    </rPh>
    <rPh sb="2" eb="5">
      <t>ヨテイビ</t>
    </rPh>
    <phoneticPr fontId="1"/>
  </si>
  <si>
    <t>NO</t>
    <phoneticPr fontId="1"/>
  </si>
  <si>
    <t>　</t>
    <phoneticPr fontId="1"/>
  </si>
  <si>
    <t>支払いは、現金払（乙の指定する銀行への口座振り込み）とする。</t>
    <phoneticPr fontId="1"/>
  </si>
  <si>
    <t>支払いは、現金払（乙の指定する銀行への口座振り込み）とする。</t>
    <phoneticPr fontId="1"/>
  </si>
  <si>
    <t>納入期限</t>
    <rPh sb="0" eb="2">
      <t>ノウニュウ</t>
    </rPh>
    <rPh sb="2" eb="4">
      <t>キゲン</t>
    </rPh>
    <phoneticPr fontId="1"/>
  </si>
  <si>
    <r>
      <t>●件名：○○○○</t>
    </r>
    <r>
      <rPr>
        <sz val="11"/>
        <color indexed="10"/>
        <rFont val="ＭＳ Ｐゴシック"/>
        <family val="3"/>
        <charset val="128"/>
      </rPr>
      <t>（物品購入、工事等）</t>
    </r>
    <rPh sb="1" eb="2">
      <t>ケン</t>
    </rPh>
    <rPh sb="2" eb="3">
      <t>メイ</t>
    </rPh>
    <rPh sb="9" eb="11">
      <t>ブッピン</t>
    </rPh>
    <rPh sb="11" eb="13">
      <t>コウニュウ</t>
    </rPh>
    <rPh sb="14" eb="16">
      <t>コウジ</t>
    </rPh>
    <rPh sb="16" eb="17">
      <t>トウ</t>
    </rPh>
    <phoneticPr fontId="1"/>
  </si>
  <si>
    <t>支払いは、現金払（乙の指定する銀行への口座振り込み）とする。</t>
    <phoneticPr fontId="1"/>
  </si>
  <si>
    <t>NO</t>
    <phoneticPr fontId="1"/>
  </si>
  <si>
    <t>●期間：２０１９年※月※日　～　２０１９年※月※日</t>
    <rPh sb="1" eb="3">
      <t>キカン</t>
    </rPh>
    <phoneticPr fontId="1"/>
  </si>
  <si>
    <t>●期間：２０１９年４月１日　～　２０２０年３月３１日</t>
    <rPh sb="1" eb="3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</si>
</sst>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[DBNum3][$-411]#,##0"/>
    <numFmt numFmtId="178" formatCode="[DBNum3][$-411]0"/>
    <numFmt numFmtId="179" formatCode="[DBNum3][$-411]yyyy&quot;年&quot;m&quot;月&quot;d&quot;日&quot;;@"/>
    <numFmt numFmtId="180" formatCode="[DBNum3]yyyy&quot;年&quot;m&quot;月&quot;d&quot;日&quot;;@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i/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0" fillId="0" borderId="0" xfId="0" applyNumberFormat="1"/>
    <xf numFmtId="0" fontId="0" fillId="0" borderId="0" xfId="0" applyNumberFormat="1"/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 wrapText="1"/>
    </xf>
    <xf numFmtId="0" fontId="0" fillId="0" borderId="0" xfId="0" applyFill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8" fontId="0" fillId="0" borderId="2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179" fontId="0" fillId="0" borderId="2" xfId="0" applyNumberFormat="1" applyFill="1" applyBorder="1" applyAlignment="1">
      <alignment horizontal="center" vertical="center"/>
    </xf>
    <xf numFmtId="179" fontId="0" fillId="0" borderId="5" xfId="0" applyNumberFormat="1" applyFill="1" applyBorder="1" applyAlignment="1">
      <alignment horizontal="center" vertical="center"/>
    </xf>
    <xf numFmtId="176" fontId="0" fillId="0" borderId="4" xfId="0" applyNumberFormat="1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176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80" fontId="0" fillId="0" borderId="2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180" fontId="0" fillId="0" borderId="2" xfId="0" applyNumberFormat="1" applyFill="1" applyBorder="1" applyAlignment="1">
      <alignment horizontal="center" vertical="center"/>
    </xf>
    <xf numFmtId="180" fontId="0" fillId="0" borderId="5" xfId="0" applyNumberForma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6</xdr:row>
      <xdr:rowOff>104775</xdr:rowOff>
    </xdr:from>
    <xdr:to>
      <xdr:col>4</xdr:col>
      <xdr:colOff>1114425</xdr:colOff>
      <xdr:row>8</xdr:row>
      <xdr:rowOff>257175</xdr:rowOff>
    </xdr:to>
    <xdr:sp macro="" textlink="">
      <xdr:nvSpPr>
        <xdr:cNvPr id="2" name="角丸四角形 1"/>
        <xdr:cNvSpPr/>
      </xdr:nvSpPr>
      <xdr:spPr>
        <a:xfrm>
          <a:off x="1619250" y="1133475"/>
          <a:ext cx="1809750" cy="4095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作業項目や工数・単価等、内訳が分かるように記載。</a:t>
          </a:r>
          <a:endParaRPr kumimoji="1" lang="en-US" altLang="ja-JP" sz="1100"/>
        </a:p>
        <a:p>
          <a:pPr algn="l"/>
          <a:r>
            <a:rPr kumimoji="1" lang="ja-JP" altLang="en-US" sz="1100"/>
            <a:t>（欄の追加や備考欄への記載も可。）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諸経費がある場合は、作業項目分の見積りと分けて記載</a:t>
          </a:r>
        </a:p>
      </xdr:txBody>
    </xdr:sp>
    <xdr:clientData/>
  </xdr:twoCellAnchor>
  <xdr:twoCellAnchor>
    <xdr:from>
      <xdr:col>2</xdr:col>
      <xdr:colOff>142876</xdr:colOff>
      <xdr:row>15</xdr:row>
      <xdr:rowOff>142875</xdr:rowOff>
    </xdr:from>
    <xdr:to>
      <xdr:col>2</xdr:col>
      <xdr:colOff>1323976</xdr:colOff>
      <xdr:row>22</xdr:row>
      <xdr:rowOff>161925</xdr:rowOff>
    </xdr:to>
    <xdr:sp macro="" textlink="">
      <xdr:nvSpPr>
        <xdr:cNvPr id="3" name="角丸四角形 2"/>
        <xdr:cNvSpPr/>
      </xdr:nvSpPr>
      <xdr:spPr>
        <a:xfrm>
          <a:off x="1514476" y="2714625"/>
          <a:ext cx="542925" cy="1219200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原則、仕様書の納期（報告期限）ごと</a:t>
          </a:r>
        </a:p>
      </xdr:txBody>
    </xdr:sp>
    <xdr:clientData/>
  </xdr:twoCellAnchor>
  <xdr:twoCellAnchor>
    <xdr:from>
      <xdr:col>3</xdr:col>
      <xdr:colOff>152400</xdr:colOff>
      <xdr:row>15</xdr:row>
      <xdr:rowOff>171449</xdr:rowOff>
    </xdr:from>
    <xdr:to>
      <xdr:col>3</xdr:col>
      <xdr:colOff>1247775</xdr:colOff>
      <xdr:row>22</xdr:row>
      <xdr:rowOff>104774</xdr:rowOff>
    </xdr:to>
    <xdr:sp macro="" textlink="">
      <xdr:nvSpPr>
        <xdr:cNvPr id="4" name="角丸四角形 3"/>
        <xdr:cNvSpPr/>
      </xdr:nvSpPr>
      <xdr:spPr>
        <a:xfrm>
          <a:off x="2209800" y="2743199"/>
          <a:ext cx="533400" cy="11334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 原則、月初　３営業日以内。</a:t>
          </a:r>
          <a:endParaRPr kumimoji="1" lang="en-US" altLang="ja-JP" sz="1100"/>
        </a:p>
        <a:p>
          <a:pPr algn="l"/>
          <a:r>
            <a:rPr kumimoji="1" lang="ja-JP" altLang="en-US" sz="1100"/>
            <a:t>（左記と同様でも可）</a:t>
          </a:r>
        </a:p>
      </xdr:txBody>
    </xdr:sp>
    <xdr:clientData/>
  </xdr:twoCellAnchor>
  <xdr:twoCellAnchor>
    <xdr:from>
      <xdr:col>4</xdr:col>
      <xdr:colOff>38101</xdr:colOff>
      <xdr:row>15</xdr:row>
      <xdr:rowOff>38099</xdr:rowOff>
    </xdr:from>
    <xdr:to>
      <xdr:col>4</xdr:col>
      <xdr:colOff>1409701</xdr:colOff>
      <xdr:row>22</xdr:row>
      <xdr:rowOff>133350</xdr:rowOff>
    </xdr:to>
    <xdr:sp macro="" textlink="">
      <xdr:nvSpPr>
        <xdr:cNvPr id="5" name="角丸四角形 4"/>
        <xdr:cNvSpPr/>
      </xdr:nvSpPr>
      <xdr:spPr>
        <a:xfrm>
          <a:off x="2781301" y="2609849"/>
          <a:ext cx="647700" cy="1295401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原則、業務完了日含む６０日後。（契約書のとおり）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ただし、覚書等で支払期限を変更されている場合はそれに準ずる。</a:t>
          </a:r>
        </a:p>
      </xdr:txBody>
    </xdr:sp>
    <xdr:clientData/>
  </xdr:twoCellAnchor>
  <xdr:twoCellAnchor>
    <xdr:from>
      <xdr:col>2</xdr:col>
      <xdr:colOff>47625</xdr:colOff>
      <xdr:row>27</xdr:row>
      <xdr:rowOff>19050</xdr:rowOff>
    </xdr:from>
    <xdr:to>
      <xdr:col>3</xdr:col>
      <xdr:colOff>657225</xdr:colOff>
      <xdr:row>29</xdr:row>
      <xdr:rowOff>47625</xdr:rowOff>
    </xdr:to>
    <xdr:sp macro="" textlink="">
      <xdr:nvSpPr>
        <xdr:cNvPr id="6" name="角丸四角形吹き出し 5"/>
        <xdr:cNvSpPr/>
      </xdr:nvSpPr>
      <xdr:spPr>
        <a:xfrm>
          <a:off x="1419225" y="4648200"/>
          <a:ext cx="1295400" cy="371475"/>
        </a:xfrm>
        <a:prstGeom prst="wedgeRoundRectCallout">
          <a:avLst>
            <a:gd name="adj1" fmla="val -19543"/>
            <a:gd name="adj2" fmla="val -81090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このまま削除しないよう注意。</a:t>
          </a:r>
        </a:p>
      </xdr:txBody>
    </xdr:sp>
    <xdr:clientData/>
  </xdr:twoCellAnchor>
  <xdr:twoCellAnchor>
    <xdr:from>
      <xdr:col>4</xdr:col>
      <xdr:colOff>914400</xdr:colOff>
      <xdr:row>0</xdr:row>
      <xdr:rowOff>180975</xdr:rowOff>
    </xdr:from>
    <xdr:to>
      <xdr:col>5</xdr:col>
      <xdr:colOff>847725</xdr:colOff>
      <xdr:row>2</xdr:row>
      <xdr:rowOff>0</xdr:rowOff>
    </xdr:to>
    <xdr:sp macro="" textlink="">
      <xdr:nvSpPr>
        <xdr:cNvPr id="7" name="角丸四角形吹き出し 6"/>
        <xdr:cNvSpPr/>
      </xdr:nvSpPr>
      <xdr:spPr>
        <a:xfrm>
          <a:off x="3429000" y="171450"/>
          <a:ext cx="685800" cy="171450"/>
        </a:xfrm>
        <a:prstGeom prst="wedgeRoundRectCallout">
          <a:avLst>
            <a:gd name="adj1" fmla="val -239218"/>
            <a:gd name="adj2" fmla="val -45193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契約件名を記載。</a:t>
          </a:r>
        </a:p>
      </xdr:txBody>
    </xdr:sp>
    <xdr:clientData/>
  </xdr:twoCellAnchor>
  <xdr:twoCellAnchor>
    <xdr:from>
      <xdr:col>3</xdr:col>
      <xdr:colOff>1362075</xdr:colOff>
      <xdr:row>2</xdr:row>
      <xdr:rowOff>123825</xdr:rowOff>
    </xdr:from>
    <xdr:to>
      <xdr:col>4</xdr:col>
      <xdr:colOff>1428750</xdr:colOff>
      <xdr:row>4</xdr:row>
      <xdr:rowOff>152400</xdr:rowOff>
    </xdr:to>
    <xdr:sp macro="" textlink="">
      <xdr:nvSpPr>
        <xdr:cNvPr id="8" name="角丸四角形吹き出し 7"/>
        <xdr:cNvSpPr/>
      </xdr:nvSpPr>
      <xdr:spPr>
        <a:xfrm>
          <a:off x="2743200" y="466725"/>
          <a:ext cx="685800" cy="371475"/>
        </a:xfrm>
        <a:prstGeom prst="wedgeRoundRectCallout">
          <a:avLst>
            <a:gd name="adj1" fmla="val -118154"/>
            <a:gd name="adj2" fmla="val -63142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委託期間を記載。</a:t>
          </a:r>
        </a:p>
      </xdr:txBody>
    </xdr:sp>
    <xdr:clientData/>
  </xdr:twoCellAnchor>
  <xdr:twoCellAnchor>
    <xdr:from>
      <xdr:col>9</xdr:col>
      <xdr:colOff>819150</xdr:colOff>
      <xdr:row>12</xdr:row>
      <xdr:rowOff>47624</xdr:rowOff>
    </xdr:from>
    <xdr:to>
      <xdr:col>14</xdr:col>
      <xdr:colOff>352425</xdr:colOff>
      <xdr:row>16</xdr:row>
      <xdr:rowOff>104774</xdr:rowOff>
    </xdr:to>
    <xdr:sp macro="" textlink="">
      <xdr:nvSpPr>
        <xdr:cNvPr id="17" name="角丸四角形吹き出し 16"/>
        <xdr:cNvSpPr/>
      </xdr:nvSpPr>
      <xdr:spPr>
        <a:xfrm>
          <a:off x="10106025" y="3390899"/>
          <a:ext cx="3543300" cy="1095375"/>
        </a:xfrm>
        <a:prstGeom prst="wedgeRoundRectCallout">
          <a:avLst>
            <a:gd name="adj1" fmla="val -306858"/>
            <a:gd name="adj2" fmla="val -303804"/>
            <a:gd name="adj3" fmla="val 16667"/>
          </a:avLst>
        </a:prstGeom>
        <a:solidFill>
          <a:srgbClr val="FFFF0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記載例について、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2014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年、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2017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年の日付があるが、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2018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年日付にすべき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※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他シートも同様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6</xdr:row>
      <xdr:rowOff>104775</xdr:rowOff>
    </xdr:from>
    <xdr:to>
      <xdr:col>4</xdr:col>
      <xdr:colOff>1114425</xdr:colOff>
      <xdr:row>8</xdr:row>
      <xdr:rowOff>257175</xdr:rowOff>
    </xdr:to>
    <xdr:sp macro="" textlink="">
      <xdr:nvSpPr>
        <xdr:cNvPr id="2" name="角丸四角形 1"/>
        <xdr:cNvSpPr/>
      </xdr:nvSpPr>
      <xdr:spPr>
        <a:xfrm>
          <a:off x="533400" y="1543050"/>
          <a:ext cx="3762375" cy="933450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作業項目や工数・単価等、内訳が分かるように記載。</a:t>
          </a:r>
          <a:endParaRPr kumimoji="1" lang="en-US" altLang="ja-JP" sz="1100"/>
        </a:p>
        <a:p>
          <a:pPr algn="l"/>
          <a:r>
            <a:rPr kumimoji="1" lang="ja-JP" altLang="en-US" sz="1100"/>
            <a:t>（欄の追加や備考欄への記載も可。）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諸経費がある場合は、作業項目分の見積りと分けて記載</a:t>
          </a:r>
        </a:p>
      </xdr:txBody>
    </xdr:sp>
    <xdr:clientData/>
  </xdr:twoCellAnchor>
  <xdr:twoCellAnchor>
    <xdr:from>
      <xdr:col>2</xdr:col>
      <xdr:colOff>142876</xdr:colOff>
      <xdr:row>15</xdr:row>
      <xdr:rowOff>142875</xdr:rowOff>
    </xdr:from>
    <xdr:to>
      <xdr:col>2</xdr:col>
      <xdr:colOff>1323976</xdr:colOff>
      <xdr:row>22</xdr:row>
      <xdr:rowOff>161925</xdr:rowOff>
    </xdr:to>
    <xdr:sp macro="" textlink="">
      <xdr:nvSpPr>
        <xdr:cNvPr id="3" name="角丸四角形 2"/>
        <xdr:cNvSpPr/>
      </xdr:nvSpPr>
      <xdr:spPr>
        <a:xfrm>
          <a:off x="428626" y="4295775"/>
          <a:ext cx="1181100" cy="1619250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原則、仕様書の納期（報告期限）ごと</a:t>
          </a:r>
        </a:p>
      </xdr:txBody>
    </xdr:sp>
    <xdr:clientData/>
  </xdr:twoCellAnchor>
  <xdr:twoCellAnchor>
    <xdr:from>
      <xdr:col>3</xdr:col>
      <xdr:colOff>152400</xdr:colOff>
      <xdr:row>15</xdr:row>
      <xdr:rowOff>171449</xdr:rowOff>
    </xdr:from>
    <xdr:to>
      <xdr:col>3</xdr:col>
      <xdr:colOff>1247775</xdr:colOff>
      <xdr:row>22</xdr:row>
      <xdr:rowOff>104774</xdr:rowOff>
    </xdr:to>
    <xdr:sp macro="" textlink="">
      <xdr:nvSpPr>
        <xdr:cNvPr id="4" name="角丸四角形 3"/>
        <xdr:cNvSpPr/>
      </xdr:nvSpPr>
      <xdr:spPr>
        <a:xfrm>
          <a:off x="1885950" y="4324349"/>
          <a:ext cx="1095375" cy="153352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 原則、月初　３営業日以内。</a:t>
          </a:r>
          <a:endParaRPr kumimoji="1" lang="en-US" altLang="ja-JP" sz="1100"/>
        </a:p>
        <a:p>
          <a:pPr algn="l"/>
          <a:r>
            <a:rPr kumimoji="1" lang="ja-JP" altLang="en-US" sz="1100"/>
            <a:t>（左記と同様でも可）</a:t>
          </a:r>
        </a:p>
      </xdr:txBody>
    </xdr:sp>
    <xdr:clientData/>
  </xdr:twoCellAnchor>
  <xdr:twoCellAnchor>
    <xdr:from>
      <xdr:col>4</xdr:col>
      <xdr:colOff>38101</xdr:colOff>
      <xdr:row>15</xdr:row>
      <xdr:rowOff>38099</xdr:rowOff>
    </xdr:from>
    <xdr:to>
      <xdr:col>4</xdr:col>
      <xdr:colOff>1409701</xdr:colOff>
      <xdr:row>22</xdr:row>
      <xdr:rowOff>133350</xdr:rowOff>
    </xdr:to>
    <xdr:sp macro="" textlink="">
      <xdr:nvSpPr>
        <xdr:cNvPr id="5" name="角丸四角形 4"/>
        <xdr:cNvSpPr/>
      </xdr:nvSpPr>
      <xdr:spPr>
        <a:xfrm>
          <a:off x="3219451" y="4190999"/>
          <a:ext cx="1371600" cy="1695451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原則、業務完了日含む６０日後。（契約書のとおり）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ただし、覚書等で支払期限を変更されている場合はそれに準ずる。</a:t>
          </a:r>
        </a:p>
      </xdr:txBody>
    </xdr:sp>
    <xdr:clientData/>
  </xdr:twoCellAnchor>
  <xdr:twoCellAnchor>
    <xdr:from>
      <xdr:col>2</xdr:col>
      <xdr:colOff>47625</xdr:colOff>
      <xdr:row>27</xdr:row>
      <xdr:rowOff>19050</xdr:rowOff>
    </xdr:from>
    <xdr:to>
      <xdr:col>3</xdr:col>
      <xdr:colOff>657225</xdr:colOff>
      <xdr:row>29</xdr:row>
      <xdr:rowOff>47625</xdr:rowOff>
    </xdr:to>
    <xdr:sp macro="" textlink="">
      <xdr:nvSpPr>
        <xdr:cNvPr id="6" name="角丸四角形吹き出し 5"/>
        <xdr:cNvSpPr/>
      </xdr:nvSpPr>
      <xdr:spPr>
        <a:xfrm>
          <a:off x="333375" y="6905625"/>
          <a:ext cx="2057400" cy="371475"/>
        </a:xfrm>
        <a:prstGeom prst="wedgeRoundRectCallout">
          <a:avLst>
            <a:gd name="adj1" fmla="val -19543"/>
            <a:gd name="adj2" fmla="val -81090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このまま削除しないよう注意。</a:t>
          </a:r>
        </a:p>
      </xdr:txBody>
    </xdr:sp>
    <xdr:clientData/>
  </xdr:twoCellAnchor>
  <xdr:twoCellAnchor>
    <xdr:from>
      <xdr:col>4</xdr:col>
      <xdr:colOff>914400</xdr:colOff>
      <xdr:row>0</xdr:row>
      <xdr:rowOff>180975</xdr:rowOff>
    </xdr:from>
    <xdr:to>
      <xdr:col>5</xdr:col>
      <xdr:colOff>847725</xdr:colOff>
      <xdr:row>2</xdr:row>
      <xdr:rowOff>0</xdr:rowOff>
    </xdr:to>
    <xdr:sp macro="" textlink="">
      <xdr:nvSpPr>
        <xdr:cNvPr id="7" name="角丸四角形吹き出し 6"/>
        <xdr:cNvSpPr/>
      </xdr:nvSpPr>
      <xdr:spPr>
        <a:xfrm>
          <a:off x="4095750" y="180975"/>
          <a:ext cx="1381125" cy="371475"/>
        </a:xfrm>
        <a:prstGeom prst="wedgeRoundRectCallout">
          <a:avLst>
            <a:gd name="adj1" fmla="val -239218"/>
            <a:gd name="adj2" fmla="val -45193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契約件名を記載。</a:t>
          </a:r>
        </a:p>
      </xdr:txBody>
    </xdr:sp>
    <xdr:clientData/>
  </xdr:twoCellAnchor>
  <xdr:twoCellAnchor>
    <xdr:from>
      <xdr:col>3</xdr:col>
      <xdr:colOff>1362075</xdr:colOff>
      <xdr:row>2</xdr:row>
      <xdr:rowOff>123825</xdr:rowOff>
    </xdr:from>
    <xdr:to>
      <xdr:col>4</xdr:col>
      <xdr:colOff>1428750</xdr:colOff>
      <xdr:row>4</xdr:row>
      <xdr:rowOff>152400</xdr:rowOff>
    </xdr:to>
    <xdr:sp macro="" textlink="">
      <xdr:nvSpPr>
        <xdr:cNvPr id="8" name="角丸四角形吹き出し 7"/>
        <xdr:cNvSpPr/>
      </xdr:nvSpPr>
      <xdr:spPr>
        <a:xfrm>
          <a:off x="3095625" y="676275"/>
          <a:ext cx="1514475" cy="371475"/>
        </a:xfrm>
        <a:prstGeom prst="wedgeRoundRectCallout">
          <a:avLst>
            <a:gd name="adj1" fmla="val -118154"/>
            <a:gd name="adj2" fmla="val -63142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委託期間を記載。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0</xdr:row>
      <xdr:rowOff>180975</xdr:rowOff>
    </xdr:from>
    <xdr:to>
      <xdr:col>5</xdr:col>
      <xdr:colOff>800100</xdr:colOff>
      <xdr:row>2</xdr:row>
      <xdr:rowOff>0</xdr:rowOff>
    </xdr:to>
    <xdr:sp macro="" textlink="">
      <xdr:nvSpPr>
        <xdr:cNvPr id="2" name="角丸四角形吹き出し 1"/>
        <xdr:cNvSpPr/>
      </xdr:nvSpPr>
      <xdr:spPr>
        <a:xfrm>
          <a:off x="3343275" y="171450"/>
          <a:ext cx="771525" cy="171450"/>
        </a:xfrm>
        <a:prstGeom prst="wedgeRoundRectCallout">
          <a:avLst>
            <a:gd name="adj1" fmla="val -239218"/>
            <a:gd name="adj2" fmla="val -45193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契約件名を記載。</a:t>
          </a:r>
        </a:p>
      </xdr:txBody>
    </xdr:sp>
    <xdr:clientData/>
  </xdr:twoCellAnchor>
  <xdr:twoCellAnchor>
    <xdr:from>
      <xdr:col>2</xdr:col>
      <xdr:colOff>1152525</xdr:colOff>
      <xdr:row>2</xdr:row>
      <xdr:rowOff>123825</xdr:rowOff>
    </xdr:from>
    <xdr:to>
      <xdr:col>3</xdr:col>
      <xdr:colOff>1219200</xdr:colOff>
      <xdr:row>4</xdr:row>
      <xdr:rowOff>152400</xdr:rowOff>
    </xdr:to>
    <xdr:sp macro="" textlink="">
      <xdr:nvSpPr>
        <xdr:cNvPr id="3" name="角丸四角形吹き出し 2"/>
        <xdr:cNvSpPr/>
      </xdr:nvSpPr>
      <xdr:spPr>
        <a:xfrm>
          <a:off x="2057400" y="466725"/>
          <a:ext cx="685800" cy="371475"/>
        </a:xfrm>
        <a:prstGeom prst="wedgeRoundRectCallout">
          <a:avLst>
            <a:gd name="adj1" fmla="val -118154"/>
            <a:gd name="adj2" fmla="val -63142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委託期間を記載。</a:t>
          </a:r>
        </a:p>
      </xdr:txBody>
    </xdr:sp>
    <xdr:clientData/>
  </xdr:twoCellAnchor>
  <xdr:twoCellAnchor>
    <xdr:from>
      <xdr:col>1</xdr:col>
      <xdr:colOff>123825</xdr:colOff>
      <xdr:row>9</xdr:row>
      <xdr:rowOff>95250</xdr:rowOff>
    </xdr:from>
    <xdr:to>
      <xdr:col>1</xdr:col>
      <xdr:colOff>1304925</xdr:colOff>
      <xdr:row>12</xdr:row>
      <xdr:rowOff>9525</xdr:rowOff>
    </xdr:to>
    <xdr:sp macro="" textlink="">
      <xdr:nvSpPr>
        <xdr:cNvPr id="4" name="角丸四角形 3"/>
        <xdr:cNvSpPr/>
      </xdr:nvSpPr>
      <xdr:spPr>
        <a:xfrm>
          <a:off x="809625" y="1638300"/>
          <a:ext cx="561975" cy="42862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原則、仕様書の納期（報告期限）ごと</a:t>
          </a:r>
        </a:p>
      </xdr:txBody>
    </xdr:sp>
    <xdr:clientData/>
  </xdr:twoCellAnchor>
  <xdr:twoCellAnchor>
    <xdr:from>
      <xdr:col>2</xdr:col>
      <xdr:colOff>180975</xdr:colOff>
      <xdr:row>9</xdr:row>
      <xdr:rowOff>95251</xdr:rowOff>
    </xdr:from>
    <xdr:to>
      <xdr:col>2</xdr:col>
      <xdr:colOff>1276350</xdr:colOff>
      <xdr:row>12</xdr:row>
      <xdr:rowOff>47625</xdr:rowOff>
    </xdr:to>
    <xdr:sp macro="" textlink="">
      <xdr:nvSpPr>
        <xdr:cNvPr id="5" name="角丸四角形 4"/>
        <xdr:cNvSpPr/>
      </xdr:nvSpPr>
      <xdr:spPr>
        <a:xfrm>
          <a:off x="1552575" y="1638301"/>
          <a:ext cx="504825" cy="466724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 原則、月初　３営業日以内。</a:t>
          </a:r>
          <a:endParaRPr kumimoji="1" lang="en-US" altLang="ja-JP" sz="1100"/>
        </a:p>
        <a:p>
          <a:pPr algn="l"/>
          <a:r>
            <a:rPr kumimoji="1" lang="ja-JP" altLang="en-US" sz="1100"/>
            <a:t>（左記と同様でも可）</a:t>
          </a:r>
        </a:p>
      </xdr:txBody>
    </xdr:sp>
    <xdr:clientData/>
  </xdr:twoCellAnchor>
  <xdr:twoCellAnchor>
    <xdr:from>
      <xdr:col>3</xdr:col>
      <xdr:colOff>47625</xdr:colOff>
      <xdr:row>9</xdr:row>
      <xdr:rowOff>85726</xdr:rowOff>
    </xdr:from>
    <xdr:to>
      <xdr:col>3</xdr:col>
      <xdr:colOff>1419225</xdr:colOff>
      <xdr:row>16</xdr:row>
      <xdr:rowOff>152400</xdr:rowOff>
    </xdr:to>
    <xdr:sp macro="" textlink="">
      <xdr:nvSpPr>
        <xdr:cNvPr id="6" name="角丸四角形 5"/>
        <xdr:cNvSpPr/>
      </xdr:nvSpPr>
      <xdr:spPr>
        <a:xfrm>
          <a:off x="2105025" y="1628776"/>
          <a:ext cx="638175" cy="1266824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原則、業務完了日含む６０日後。（契約書のとおり）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ただし、覚書等で支払期限を変更されている場合はそれに準ずる。</a:t>
          </a:r>
        </a:p>
      </xdr:txBody>
    </xdr:sp>
    <xdr:clientData/>
  </xdr:twoCellAnchor>
  <xdr:twoCellAnchor>
    <xdr:from>
      <xdr:col>1</xdr:col>
      <xdr:colOff>180975</xdr:colOff>
      <xdr:row>16</xdr:row>
      <xdr:rowOff>19050</xdr:rowOff>
    </xdr:from>
    <xdr:to>
      <xdr:col>2</xdr:col>
      <xdr:colOff>790575</xdr:colOff>
      <xdr:row>18</xdr:row>
      <xdr:rowOff>47625</xdr:rowOff>
    </xdr:to>
    <xdr:sp macro="" textlink="">
      <xdr:nvSpPr>
        <xdr:cNvPr id="7" name="角丸四角形吹き出し 6"/>
        <xdr:cNvSpPr/>
      </xdr:nvSpPr>
      <xdr:spPr>
        <a:xfrm>
          <a:off x="866775" y="2762250"/>
          <a:ext cx="1190625" cy="371475"/>
        </a:xfrm>
        <a:prstGeom prst="wedgeRoundRectCallout">
          <a:avLst>
            <a:gd name="adj1" fmla="val -17228"/>
            <a:gd name="adj2" fmla="val -165705"/>
            <a:gd name="adj3" fmla="val 16667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このまま削除しないよう注意。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workbookViewId="0">
      <selection activeCell="A22" sqref="A22:A23"/>
    </sheetView>
  </sheetViews>
  <sheetFormatPr defaultRowHeight="13.5"/>
  <cols>
    <col min="1" max="1" width="3.75" customWidth="1"/>
    <col min="2" max="2" width="19" hidden="1" customWidth="1"/>
    <col min="3" max="5" width="19" customWidth="1"/>
    <col min="6" max="6" width="15.5" customWidth="1"/>
    <col min="7" max="7" width="15.125" customWidth="1"/>
    <col min="8" max="8" width="15.5" customWidth="1"/>
    <col min="9" max="9" width="15" customWidth="1"/>
    <col min="10" max="10" width="15.125" customWidth="1"/>
    <col min="12" max="14" width="9.5" bestFit="1" customWidth="1"/>
  </cols>
  <sheetData>
    <row r="1" spans="1:14" ht="21.75" customHeight="1">
      <c r="A1" t="s">
        <v>18</v>
      </c>
    </row>
    <row r="2" spans="1:14" ht="21.75" customHeight="1">
      <c r="A2" t="s">
        <v>19</v>
      </c>
      <c r="J2" s="4"/>
      <c r="K2" s="5"/>
    </row>
    <row r="5" spans="1:14" ht="21.75" customHeight="1">
      <c r="A5" t="s">
        <v>9</v>
      </c>
      <c r="K5" s="5"/>
    </row>
    <row r="6" spans="1:14" s="1" customFormat="1" ht="21" customHeight="1">
      <c r="A6" s="15" t="s">
        <v>21</v>
      </c>
      <c r="B6" s="9"/>
      <c r="C6" s="40" t="s">
        <v>11</v>
      </c>
      <c r="D6" s="41"/>
      <c r="E6" s="42"/>
      <c r="F6" s="14" t="s">
        <v>5</v>
      </c>
      <c r="G6" s="14" t="s">
        <v>1</v>
      </c>
      <c r="H6" s="14" t="s">
        <v>0</v>
      </c>
      <c r="I6" s="45" t="s">
        <v>2</v>
      </c>
      <c r="J6" s="45"/>
      <c r="K6"/>
      <c r="L6"/>
      <c r="M6"/>
      <c r="N6"/>
    </row>
    <row r="7" spans="1:14" s="1" customFormat="1" ht="30.75" customHeight="1">
      <c r="A7" s="6">
        <v>1</v>
      </c>
      <c r="B7" s="10" t="s">
        <v>14</v>
      </c>
      <c r="C7" s="32"/>
      <c r="D7" s="33"/>
      <c r="E7" s="34"/>
      <c r="F7" s="7"/>
      <c r="G7" s="7">
        <f>ROUNDDOWN(F7*0.08,0)</f>
        <v>0</v>
      </c>
      <c r="H7" s="7">
        <f>SUM(F7:G7)</f>
        <v>0</v>
      </c>
      <c r="I7" s="35"/>
      <c r="J7" s="35"/>
    </row>
    <row r="8" spans="1:14" s="1" customFormat="1" ht="30.75" customHeight="1">
      <c r="A8" s="6">
        <v>2</v>
      </c>
      <c r="B8" s="10" t="s">
        <v>14</v>
      </c>
      <c r="C8" s="32"/>
      <c r="D8" s="33"/>
      <c r="E8" s="34"/>
      <c r="F8" s="7"/>
      <c r="G8" s="7">
        <f>ROUNDDOWN(F8*0.08,0)</f>
        <v>0</v>
      </c>
      <c r="H8" s="7">
        <f>SUM(F8:G8)</f>
        <v>0</v>
      </c>
      <c r="I8" s="35"/>
      <c r="J8" s="35"/>
    </row>
    <row r="9" spans="1:14" s="1" customFormat="1" ht="30.75" customHeight="1">
      <c r="A9" s="6">
        <v>3</v>
      </c>
      <c r="B9" s="10" t="s">
        <v>14</v>
      </c>
      <c r="C9" s="32"/>
      <c r="D9" s="33"/>
      <c r="E9" s="34"/>
      <c r="F9" s="7"/>
      <c r="G9" s="7">
        <f>ROUNDDOWN(F9*0.08,0)</f>
        <v>0</v>
      </c>
      <c r="H9" s="7">
        <f>SUM(F9:G9)</f>
        <v>0</v>
      </c>
      <c r="I9" s="35"/>
      <c r="J9" s="35"/>
    </row>
    <row r="10" spans="1:14" s="1" customFormat="1" ht="30.75" customHeight="1">
      <c r="A10" s="16" t="s">
        <v>6</v>
      </c>
      <c r="B10" s="17"/>
      <c r="C10" s="17"/>
      <c r="D10" s="17"/>
      <c r="E10" s="18"/>
      <c r="F10" s="7">
        <f>SUM(F7:F9)</f>
        <v>0</v>
      </c>
      <c r="G10" s="7">
        <f>ROUNDDOWN(F10*0.08,0)</f>
        <v>0</v>
      </c>
      <c r="H10" s="7">
        <f>SUM(F10:G10)</f>
        <v>0</v>
      </c>
      <c r="I10" s="19"/>
      <c r="J10" s="19"/>
    </row>
    <row r="13" spans="1:14" ht="21.75" customHeight="1">
      <c r="A13" t="s">
        <v>8</v>
      </c>
      <c r="K13" s="5"/>
    </row>
    <row r="14" spans="1:14" s="1" customFormat="1" ht="21" customHeight="1">
      <c r="A14" s="36" t="s">
        <v>21</v>
      </c>
      <c r="B14" s="38" t="s">
        <v>13</v>
      </c>
      <c r="C14" s="36" t="s">
        <v>20</v>
      </c>
      <c r="D14" s="36" t="s">
        <v>4</v>
      </c>
      <c r="E14" s="36" t="s">
        <v>12</v>
      </c>
      <c r="F14" s="40" t="s">
        <v>7</v>
      </c>
      <c r="G14" s="41"/>
      <c r="H14" s="42"/>
      <c r="I14" s="43" t="s">
        <v>2</v>
      </c>
      <c r="J14" s="44"/>
      <c r="K14"/>
      <c r="L14"/>
      <c r="M14"/>
      <c r="N14"/>
    </row>
    <row r="15" spans="1:14" s="2" customFormat="1" ht="21" customHeight="1">
      <c r="A15" s="37"/>
      <c r="B15" s="39"/>
      <c r="C15" s="37"/>
      <c r="D15" s="37"/>
      <c r="E15" s="37"/>
      <c r="F15" s="14" t="s">
        <v>5</v>
      </c>
      <c r="G15" s="14" t="s">
        <v>1</v>
      </c>
      <c r="H15" s="14" t="s">
        <v>0</v>
      </c>
      <c r="I15" s="43"/>
      <c r="J15" s="44"/>
    </row>
    <row r="16" spans="1:14" s="1" customFormat="1" ht="18" customHeight="1">
      <c r="A16" s="26">
        <v>1</v>
      </c>
      <c r="B16" s="28">
        <v>42916</v>
      </c>
      <c r="C16" s="28"/>
      <c r="D16" s="28">
        <f>C16</f>
        <v>0</v>
      </c>
      <c r="E16" s="30"/>
      <c r="F16" s="20"/>
      <c r="G16" s="20">
        <f>ROUNDDOWN(F16*0.08,0)</f>
        <v>0</v>
      </c>
      <c r="H16" s="20">
        <f>SUM(F16:G17)</f>
        <v>0</v>
      </c>
      <c r="I16" s="22"/>
      <c r="J16" s="23"/>
    </row>
    <row r="17" spans="1:10" s="1" customFormat="1" ht="18" customHeight="1">
      <c r="A17" s="27"/>
      <c r="B17" s="29"/>
      <c r="C17" s="29"/>
      <c r="D17" s="29"/>
      <c r="E17" s="31"/>
      <c r="F17" s="21"/>
      <c r="G17" s="21"/>
      <c r="H17" s="21"/>
      <c r="I17" s="24"/>
      <c r="J17" s="25"/>
    </row>
    <row r="18" spans="1:10" s="1" customFormat="1" ht="18" customHeight="1">
      <c r="A18" s="26">
        <v>2</v>
      </c>
      <c r="B18" s="28">
        <v>43008</v>
      </c>
      <c r="C18" s="28"/>
      <c r="D18" s="28">
        <f>C18</f>
        <v>0</v>
      </c>
      <c r="E18" s="30"/>
      <c r="F18" s="20"/>
      <c r="G18" s="20">
        <f>ROUNDDOWN(F18*0.08,0)</f>
        <v>0</v>
      </c>
      <c r="H18" s="20">
        <f>SUM(F18:G19)</f>
        <v>0</v>
      </c>
      <c r="I18" s="22"/>
      <c r="J18" s="23"/>
    </row>
    <row r="19" spans="1:10" s="1" customFormat="1" ht="18" customHeight="1">
      <c r="A19" s="27"/>
      <c r="B19" s="29"/>
      <c r="C19" s="29"/>
      <c r="D19" s="29"/>
      <c r="E19" s="31"/>
      <c r="F19" s="21"/>
      <c r="G19" s="21"/>
      <c r="H19" s="21"/>
      <c r="I19" s="24"/>
      <c r="J19" s="25"/>
    </row>
    <row r="20" spans="1:10" s="1" customFormat="1" ht="18" customHeight="1">
      <c r="A20" s="26">
        <v>3</v>
      </c>
      <c r="B20" s="28">
        <v>42916</v>
      </c>
      <c r="C20" s="28"/>
      <c r="D20" s="28">
        <f>C20</f>
        <v>0</v>
      </c>
      <c r="E20" s="30"/>
      <c r="F20" s="20"/>
      <c r="G20" s="20">
        <f>ROUNDDOWN(F20*0.08,0)</f>
        <v>0</v>
      </c>
      <c r="H20" s="20">
        <f>SUM(F20:G21)</f>
        <v>0</v>
      </c>
      <c r="I20" s="22"/>
      <c r="J20" s="23"/>
    </row>
    <row r="21" spans="1:10" s="1" customFormat="1" ht="18" customHeight="1">
      <c r="A21" s="27"/>
      <c r="B21" s="29"/>
      <c r="C21" s="29"/>
      <c r="D21" s="29"/>
      <c r="E21" s="31"/>
      <c r="F21" s="21"/>
      <c r="G21" s="21"/>
      <c r="H21" s="21"/>
      <c r="I21" s="24"/>
      <c r="J21" s="25"/>
    </row>
    <row r="22" spans="1:10" s="1" customFormat="1" ht="18" customHeight="1">
      <c r="A22" s="26">
        <v>4</v>
      </c>
      <c r="B22" s="28">
        <v>43008</v>
      </c>
      <c r="C22" s="28"/>
      <c r="D22" s="28">
        <f>C22</f>
        <v>0</v>
      </c>
      <c r="E22" s="30"/>
      <c r="F22" s="20"/>
      <c r="G22" s="20">
        <f>ROUNDDOWN(F22*0.08,0)</f>
        <v>0</v>
      </c>
      <c r="H22" s="20">
        <f>SUM(F22:G23)</f>
        <v>0</v>
      </c>
      <c r="I22" s="22"/>
      <c r="J22" s="23"/>
    </row>
    <row r="23" spans="1:10" s="1" customFormat="1" ht="18" customHeight="1">
      <c r="A23" s="27"/>
      <c r="B23" s="29"/>
      <c r="C23" s="29"/>
      <c r="D23" s="29"/>
      <c r="E23" s="31"/>
      <c r="F23" s="21"/>
      <c r="G23" s="21"/>
      <c r="H23" s="21"/>
      <c r="I23" s="24"/>
      <c r="J23" s="25"/>
    </row>
    <row r="24" spans="1:10" s="1" customFormat="1" ht="30.75" customHeight="1">
      <c r="A24" s="16" t="s">
        <v>6</v>
      </c>
      <c r="B24" s="17"/>
      <c r="C24" s="17"/>
      <c r="D24" s="17"/>
      <c r="E24" s="18"/>
      <c r="F24" s="7">
        <f>SUM(F16:F19)</f>
        <v>0</v>
      </c>
      <c r="G24" s="7">
        <f>SUM(G16:G19)</f>
        <v>0</v>
      </c>
      <c r="H24" s="7">
        <f>SUM(H16:H19)</f>
        <v>0</v>
      </c>
      <c r="I24" s="19"/>
      <c r="J24" s="19"/>
    </row>
    <row r="26" spans="1:10">
      <c r="C26" s="11" t="s">
        <v>23</v>
      </c>
      <c r="D26" s="11"/>
      <c r="E26" s="11"/>
      <c r="F26" t="s">
        <v>22</v>
      </c>
    </row>
  </sheetData>
  <mergeCells count="55">
    <mergeCell ref="C6:E6"/>
    <mergeCell ref="I6:J6"/>
    <mergeCell ref="C7:E7"/>
    <mergeCell ref="I7:J7"/>
    <mergeCell ref="C8:E8"/>
    <mergeCell ref="I8:J8"/>
    <mergeCell ref="C9:E9"/>
    <mergeCell ref="I9:J9"/>
    <mergeCell ref="A10:E10"/>
    <mergeCell ref="I10:J10"/>
    <mergeCell ref="A14:A15"/>
    <mergeCell ref="B14:B15"/>
    <mergeCell ref="C14:C15"/>
    <mergeCell ref="D14:D15"/>
    <mergeCell ref="E14:E15"/>
    <mergeCell ref="F14:H14"/>
    <mergeCell ref="I14:J15"/>
    <mergeCell ref="A16:A17"/>
    <mergeCell ref="B16:B17"/>
    <mergeCell ref="C16:C17"/>
    <mergeCell ref="D16:D17"/>
    <mergeCell ref="E16:E17"/>
    <mergeCell ref="G16:G17"/>
    <mergeCell ref="H16:H17"/>
    <mergeCell ref="I16:J17"/>
    <mergeCell ref="F18:F19"/>
    <mergeCell ref="G18:G19"/>
    <mergeCell ref="H18:H19"/>
    <mergeCell ref="I18:J19"/>
    <mergeCell ref="B20:B21"/>
    <mergeCell ref="C20:C21"/>
    <mergeCell ref="D20:D21"/>
    <mergeCell ref="E20:E21"/>
    <mergeCell ref="F16:F17"/>
    <mergeCell ref="A18:A19"/>
    <mergeCell ref="B18:B19"/>
    <mergeCell ref="C18:C19"/>
    <mergeCell ref="D18:D19"/>
    <mergeCell ref="E18:E19"/>
    <mergeCell ref="A24:E24"/>
    <mergeCell ref="I24:J24"/>
    <mergeCell ref="H20:H21"/>
    <mergeCell ref="I20:J21"/>
    <mergeCell ref="A22:A23"/>
    <mergeCell ref="B22:B23"/>
    <mergeCell ref="C22:C23"/>
    <mergeCell ref="D22:D23"/>
    <mergeCell ref="E22:E23"/>
    <mergeCell ref="F22:F23"/>
    <mergeCell ref="G22:G23"/>
    <mergeCell ref="H22:H23"/>
    <mergeCell ref="I22:J23"/>
    <mergeCell ref="F20:F21"/>
    <mergeCell ref="G20:G21"/>
    <mergeCell ref="A20:A21"/>
  </mergeCells>
  <phoneticPr fontId="1"/>
  <pageMargins left="1.1811023622047245" right="0.39370078740157483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selection activeCell="A24" sqref="A24:E24"/>
    </sheetView>
  </sheetViews>
  <sheetFormatPr defaultRowHeight="13.5"/>
  <cols>
    <col min="1" max="1" width="3.75" customWidth="1"/>
    <col min="2" max="2" width="19" hidden="1" customWidth="1"/>
    <col min="3" max="5" width="19" customWidth="1"/>
    <col min="6" max="6" width="15.5" customWidth="1"/>
    <col min="7" max="7" width="15.125" customWidth="1"/>
    <col min="8" max="8" width="15.5" customWidth="1"/>
    <col min="9" max="9" width="15" customWidth="1"/>
    <col min="10" max="10" width="15.125" customWidth="1"/>
    <col min="12" max="14" width="9.5" bestFit="1" customWidth="1"/>
  </cols>
  <sheetData>
    <row r="1" spans="1:14" ht="21.75" customHeight="1">
      <c r="A1" t="s">
        <v>17</v>
      </c>
    </row>
    <row r="2" spans="1:14" ht="21.75" customHeight="1">
      <c r="A2" t="s">
        <v>29</v>
      </c>
      <c r="J2" s="4"/>
      <c r="K2" s="5"/>
    </row>
    <row r="5" spans="1:14" ht="21.75" customHeight="1">
      <c r="A5" t="s">
        <v>9</v>
      </c>
      <c r="K5" s="5"/>
    </row>
    <row r="6" spans="1:14" s="1" customFormat="1" ht="21" customHeight="1">
      <c r="A6" s="15" t="s">
        <v>21</v>
      </c>
      <c r="B6" s="9"/>
      <c r="C6" s="40" t="s">
        <v>11</v>
      </c>
      <c r="D6" s="41"/>
      <c r="E6" s="42"/>
      <c r="F6" s="14" t="s">
        <v>5</v>
      </c>
      <c r="G6" s="14" t="s">
        <v>1</v>
      </c>
      <c r="H6" s="14" t="s">
        <v>0</v>
      </c>
      <c r="I6" s="45" t="s">
        <v>2</v>
      </c>
      <c r="J6" s="45"/>
      <c r="K6"/>
      <c r="L6"/>
      <c r="M6"/>
      <c r="N6"/>
    </row>
    <row r="7" spans="1:14" s="1" customFormat="1" ht="30.75" customHeight="1">
      <c r="A7" s="6">
        <v>1</v>
      </c>
      <c r="B7" s="10" t="s">
        <v>14</v>
      </c>
      <c r="C7" s="32"/>
      <c r="D7" s="33"/>
      <c r="E7" s="34"/>
      <c r="F7" s="7"/>
      <c r="G7" s="7">
        <f>ROUNDDOWN(F7*0.08,0)</f>
        <v>0</v>
      </c>
      <c r="H7" s="7">
        <f>SUM(F7:G7)</f>
        <v>0</v>
      </c>
      <c r="I7" s="35"/>
      <c r="J7" s="35"/>
    </row>
    <row r="8" spans="1:14" s="1" customFormat="1" ht="30.75" customHeight="1">
      <c r="A8" s="6">
        <v>2</v>
      </c>
      <c r="B8" s="10" t="s">
        <v>14</v>
      </c>
      <c r="C8" s="32"/>
      <c r="D8" s="33"/>
      <c r="E8" s="34"/>
      <c r="F8" s="7"/>
      <c r="G8" s="7">
        <f>ROUNDDOWN(F8*0.08,0)</f>
        <v>0</v>
      </c>
      <c r="H8" s="7">
        <f>SUM(F8:G8)</f>
        <v>0</v>
      </c>
      <c r="I8" s="35"/>
      <c r="J8" s="35"/>
    </row>
    <row r="9" spans="1:14" s="1" customFormat="1" ht="30.75" customHeight="1">
      <c r="A9" s="6">
        <v>3</v>
      </c>
      <c r="B9" s="10" t="s">
        <v>14</v>
      </c>
      <c r="C9" s="32"/>
      <c r="D9" s="33"/>
      <c r="E9" s="34"/>
      <c r="F9" s="7"/>
      <c r="G9" s="7">
        <f>ROUNDDOWN(F9*0.08,0)</f>
        <v>0</v>
      </c>
      <c r="H9" s="7">
        <f>SUM(F9:G9)</f>
        <v>0</v>
      </c>
      <c r="I9" s="35"/>
      <c r="J9" s="35"/>
    </row>
    <row r="10" spans="1:14" s="1" customFormat="1" ht="30.75" customHeight="1">
      <c r="A10" s="16" t="s">
        <v>6</v>
      </c>
      <c r="B10" s="17"/>
      <c r="C10" s="17"/>
      <c r="D10" s="17"/>
      <c r="E10" s="18"/>
      <c r="F10" s="7">
        <f>SUM(F7:F9)</f>
        <v>0</v>
      </c>
      <c r="G10" s="7">
        <f>ROUNDDOWN(F10*0.08,0)</f>
        <v>0</v>
      </c>
      <c r="H10" s="7">
        <f>SUM(F10:G10)</f>
        <v>0</v>
      </c>
      <c r="I10" s="19"/>
      <c r="J10" s="19"/>
    </row>
    <row r="13" spans="1:14" ht="21.75" customHeight="1">
      <c r="A13" t="s">
        <v>8</v>
      </c>
      <c r="K13" s="5"/>
    </row>
    <row r="14" spans="1:14" s="1" customFormat="1" ht="21" customHeight="1">
      <c r="A14" s="36" t="s">
        <v>21</v>
      </c>
      <c r="B14" s="38" t="s">
        <v>13</v>
      </c>
      <c r="C14" s="36" t="s">
        <v>20</v>
      </c>
      <c r="D14" s="36" t="s">
        <v>4</v>
      </c>
      <c r="E14" s="36" t="s">
        <v>12</v>
      </c>
      <c r="F14" s="40" t="s">
        <v>7</v>
      </c>
      <c r="G14" s="41"/>
      <c r="H14" s="42"/>
      <c r="I14" s="43" t="s">
        <v>2</v>
      </c>
      <c r="J14" s="44"/>
      <c r="K14"/>
      <c r="L14"/>
      <c r="M14"/>
      <c r="N14"/>
    </row>
    <row r="15" spans="1:14" s="2" customFormat="1" ht="21" customHeight="1">
      <c r="A15" s="37"/>
      <c r="B15" s="39"/>
      <c r="C15" s="37"/>
      <c r="D15" s="37"/>
      <c r="E15" s="37"/>
      <c r="F15" s="14" t="s">
        <v>5</v>
      </c>
      <c r="G15" s="14" t="s">
        <v>1</v>
      </c>
      <c r="H15" s="14" t="s">
        <v>0</v>
      </c>
      <c r="I15" s="43"/>
      <c r="J15" s="44"/>
    </row>
    <row r="16" spans="1:14" s="1" customFormat="1" ht="18" customHeight="1">
      <c r="A16" s="26">
        <v>1</v>
      </c>
      <c r="B16" s="28">
        <v>42916</v>
      </c>
      <c r="C16" s="28"/>
      <c r="D16" s="28">
        <f>C16</f>
        <v>0</v>
      </c>
      <c r="E16" s="30"/>
      <c r="F16" s="20"/>
      <c r="G16" s="20">
        <f>ROUNDDOWN(F16*0.08,0)</f>
        <v>0</v>
      </c>
      <c r="H16" s="20">
        <f>SUM(F16:G17)</f>
        <v>0</v>
      </c>
      <c r="I16" s="22"/>
      <c r="J16" s="23"/>
    </row>
    <row r="17" spans="1:10" s="1" customFormat="1" ht="18" customHeight="1">
      <c r="A17" s="27"/>
      <c r="B17" s="29"/>
      <c r="C17" s="29"/>
      <c r="D17" s="29"/>
      <c r="E17" s="31"/>
      <c r="F17" s="21"/>
      <c r="G17" s="21"/>
      <c r="H17" s="21"/>
      <c r="I17" s="24"/>
      <c r="J17" s="25"/>
    </row>
    <row r="18" spans="1:10" s="1" customFormat="1" ht="18" customHeight="1">
      <c r="A18" s="26">
        <v>2</v>
      </c>
      <c r="B18" s="28">
        <v>43008</v>
      </c>
      <c r="C18" s="28"/>
      <c r="D18" s="28">
        <f>C18</f>
        <v>0</v>
      </c>
      <c r="E18" s="30"/>
      <c r="F18" s="20"/>
      <c r="G18" s="20">
        <f>ROUNDDOWN(F18*0.08,0)</f>
        <v>0</v>
      </c>
      <c r="H18" s="20">
        <f>SUM(F18:G19)</f>
        <v>0</v>
      </c>
      <c r="I18" s="22"/>
      <c r="J18" s="23"/>
    </row>
    <row r="19" spans="1:10" s="1" customFormat="1" ht="18" customHeight="1">
      <c r="A19" s="27"/>
      <c r="B19" s="29"/>
      <c r="C19" s="29"/>
      <c r="D19" s="29"/>
      <c r="E19" s="31"/>
      <c r="F19" s="21"/>
      <c r="G19" s="21"/>
      <c r="H19" s="21"/>
      <c r="I19" s="24"/>
      <c r="J19" s="25"/>
    </row>
    <row r="20" spans="1:10" s="1" customFormat="1" ht="18" customHeight="1">
      <c r="A20" s="26">
        <v>3</v>
      </c>
      <c r="B20" s="28">
        <v>42916</v>
      </c>
      <c r="C20" s="28"/>
      <c r="D20" s="28">
        <f>C20</f>
        <v>0</v>
      </c>
      <c r="E20" s="30"/>
      <c r="F20" s="20"/>
      <c r="G20" s="20">
        <f>ROUNDDOWN(F20*0.08,0)</f>
        <v>0</v>
      </c>
      <c r="H20" s="20">
        <f>SUM(F20:G21)</f>
        <v>0</v>
      </c>
      <c r="I20" s="22"/>
      <c r="J20" s="23"/>
    </row>
    <row r="21" spans="1:10" s="1" customFormat="1" ht="18" customHeight="1">
      <c r="A21" s="27"/>
      <c r="B21" s="29"/>
      <c r="C21" s="29"/>
      <c r="D21" s="29"/>
      <c r="E21" s="31"/>
      <c r="F21" s="21"/>
      <c r="G21" s="21"/>
      <c r="H21" s="21"/>
      <c r="I21" s="24"/>
      <c r="J21" s="25"/>
    </row>
    <row r="22" spans="1:10" s="1" customFormat="1" ht="18" customHeight="1">
      <c r="A22" s="26">
        <v>4</v>
      </c>
      <c r="B22" s="28">
        <v>43008</v>
      </c>
      <c r="C22" s="28"/>
      <c r="D22" s="28">
        <f>C22</f>
        <v>0</v>
      </c>
      <c r="E22" s="30"/>
      <c r="F22" s="20"/>
      <c r="G22" s="20">
        <f>ROUNDDOWN(F22*0.08,0)</f>
        <v>0</v>
      </c>
      <c r="H22" s="20">
        <f>SUM(F22:G23)</f>
        <v>0</v>
      </c>
      <c r="I22" s="22"/>
      <c r="J22" s="23"/>
    </row>
    <row r="23" spans="1:10" s="1" customFormat="1" ht="18" customHeight="1">
      <c r="A23" s="27"/>
      <c r="B23" s="29"/>
      <c r="C23" s="29"/>
      <c r="D23" s="29"/>
      <c r="E23" s="31"/>
      <c r="F23" s="21"/>
      <c r="G23" s="21"/>
      <c r="H23" s="21"/>
      <c r="I23" s="24"/>
      <c r="J23" s="25"/>
    </row>
    <row r="24" spans="1:10" s="1" customFormat="1" ht="30.75" customHeight="1">
      <c r="A24" s="16" t="s">
        <v>6</v>
      </c>
      <c r="B24" s="17"/>
      <c r="C24" s="17"/>
      <c r="D24" s="17"/>
      <c r="E24" s="18"/>
      <c r="F24" s="7">
        <f>SUM(F16:F19)</f>
        <v>0</v>
      </c>
      <c r="G24" s="7">
        <f>SUM(G16:G19)</f>
        <v>0</v>
      </c>
      <c r="H24" s="7">
        <f>SUM(H16:H19)</f>
        <v>0</v>
      </c>
      <c r="I24" s="19"/>
      <c r="J24" s="19"/>
    </row>
    <row r="26" spans="1:10">
      <c r="C26" s="11" t="s">
        <v>15</v>
      </c>
      <c r="D26" s="11"/>
      <c r="E26" s="11"/>
      <c r="F26" t="s">
        <v>16</v>
      </c>
    </row>
  </sheetData>
  <mergeCells count="55">
    <mergeCell ref="G22:G23"/>
    <mergeCell ref="H22:H23"/>
    <mergeCell ref="I22:J23"/>
    <mergeCell ref="A20:A21"/>
    <mergeCell ref="B20:B21"/>
    <mergeCell ref="C20:C21"/>
    <mergeCell ref="D20:D21"/>
    <mergeCell ref="E20:E21"/>
    <mergeCell ref="A22:A23"/>
    <mergeCell ref="I24:J24"/>
    <mergeCell ref="I16:J17"/>
    <mergeCell ref="F14:H14"/>
    <mergeCell ref="I14:J15"/>
    <mergeCell ref="H18:H19"/>
    <mergeCell ref="I18:J19"/>
    <mergeCell ref="H20:H21"/>
    <mergeCell ref="I20:J21"/>
    <mergeCell ref="G16:G17"/>
    <mergeCell ref="F18:F19"/>
    <mergeCell ref="G18:G19"/>
    <mergeCell ref="F20:F21"/>
    <mergeCell ref="G20:G21"/>
    <mergeCell ref="H16:H17"/>
    <mergeCell ref="F16:F17"/>
    <mergeCell ref="F22:F23"/>
    <mergeCell ref="E16:E17"/>
    <mergeCell ref="A18:A19"/>
    <mergeCell ref="I6:J6"/>
    <mergeCell ref="I7:J7"/>
    <mergeCell ref="I10:J10"/>
    <mergeCell ref="I9:J9"/>
    <mergeCell ref="I8:J8"/>
    <mergeCell ref="E18:E19"/>
    <mergeCell ref="C8:E8"/>
    <mergeCell ref="A24:E24"/>
    <mergeCell ref="E14:E15"/>
    <mergeCell ref="C6:E6"/>
    <mergeCell ref="C7:E7"/>
    <mergeCell ref="A10:E10"/>
    <mergeCell ref="B14:B15"/>
    <mergeCell ref="A14:A15"/>
    <mergeCell ref="C14:C15"/>
    <mergeCell ref="D14:D15"/>
    <mergeCell ref="C9:E9"/>
    <mergeCell ref="B22:B23"/>
    <mergeCell ref="C22:C23"/>
    <mergeCell ref="D22:D23"/>
    <mergeCell ref="E22:E23"/>
    <mergeCell ref="A16:A17"/>
    <mergeCell ref="B16:B17"/>
    <mergeCell ref="C16:C17"/>
    <mergeCell ref="D16:D17"/>
    <mergeCell ref="B18:B19"/>
    <mergeCell ref="C18:C19"/>
    <mergeCell ref="D18:D19"/>
  </mergeCells>
  <phoneticPr fontId="1"/>
  <pageMargins left="1.1811023622047245" right="0.39370078740157483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selection activeCell="A24" sqref="A24:E24"/>
    </sheetView>
  </sheetViews>
  <sheetFormatPr defaultRowHeight="13.5"/>
  <cols>
    <col min="1" max="1" width="3.75" customWidth="1"/>
    <col min="2" max="2" width="19" hidden="1" customWidth="1"/>
    <col min="3" max="5" width="19" customWidth="1"/>
    <col min="6" max="6" width="15.5" customWidth="1"/>
    <col min="7" max="7" width="15.125" customWidth="1"/>
    <col min="8" max="8" width="15.5" customWidth="1"/>
    <col min="9" max="9" width="15" customWidth="1"/>
    <col min="10" max="10" width="15.125" customWidth="1"/>
    <col min="12" max="14" width="9.5" bestFit="1" customWidth="1"/>
  </cols>
  <sheetData>
    <row r="1" spans="1:14" ht="21.75" customHeight="1">
      <c r="A1" t="s">
        <v>18</v>
      </c>
    </row>
    <row r="2" spans="1:14" ht="21.75" customHeight="1">
      <c r="A2" t="s">
        <v>19</v>
      </c>
      <c r="J2" s="4"/>
      <c r="K2" s="5"/>
    </row>
    <row r="5" spans="1:14" ht="21.75" customHeight="1">
      <c r="A5" t="s">
        <v>9</v>
      </c>
      <c r="K5" s="5"/>
    </row>
    <row r="6" spans="1:14" s="1" customFormat="1" ht="21" customHeight="1">
      <c r="A6" s="8" t="s">
        <v>3</v>
      </c>
      <c r="B6" s="9"/>
      <c r="C6" s="40" t="s">
        <v>11</v>
      </c>
      <c r="D6" s="41"/>
      <c r="E6" s="42"/>
      <c r="F6" s="3" t="s">
        <v>5</v>
      </c>
      <c r="G6" s="3" t="s">
        <v>1</v>
      </c>
      <c r="H6" s="3" t="s">
        <v>0</v>
      </c>
      <c r="I6" s="45" t="s">
        <v>2</v>
      </c>
      <c r="J6" s="45"/>
      <c r="K6"/>
      <c r="L6"/>
      <c r="M6"/>
      <c r="N6"/>
    </row>
    <row r="7" spans="1:14" s="1" customFormat="1" ht="30.75" customHeight="1">
      <c r="A7" s="6">
        <v>1</v>
      </c>
      <c r="B7" s="10" t="s">
        <v>14</v>
      </c>
      <c r="C7" s="32"/>
      <c r="D7" s="33"/>
      <c r="E7" s="34"/>
      <c r="F7" s="7"/>
      <c r="G7" s="7">
        <f t="shared" ref="G7:G9" si="0">ROUNDDOWN(F7*0.08,0)</f>
        <v>0</v>
      </c>
      <c r="H7" s="7">
        <f>SUM(F7:G7)</f>
        <v>0</v>
      </c>
      <c r="I7" s="35"/>
      <c r="J7" s="35"/>
    </row>
    <row r="8" spans="1:14" s="1" customFormat="1" ht="30.75" customHeight="1">
      <c r="A8" s="6">
        <v>2</v>
      </c>
      <c r="B8" s="10" t="s">
        <v>14</v>
      </c>
      <c r="C8" s="32"/>
      <c r="D8" s="33"/>
      <c r="E8" s="34"/>
      <c r="F8" s="7"/>
      <c r="G8" s="7">
        <f t="shared" si="0"/>
        <v>0</v>
      </c>
      <c r="H8" s="7">
        <f>SUM(F8:G8)</f>
        <v>0</v>
      </c>
      <c r="I8" s="35"/>
      <c r="J8" s="35"/>
    </row>
    <row r="9" spans="1:14" s="1" customFormat="1" ht="30.75" customHeight="1">
      <c r="A9" s="6">
        <v>3</v>
      </c>
      <c r="B9" s="10" t="s">
        <v>14</v>
      </c>
      <c r="C9" s="32"/>
      <c r="D9" s="33"/>
      <c r="E9" s="34"/>
      <c r="F9" s="7"/>
      <c r="G9" s="7">
        <f t="shared" si="0"/>
        <v>0</v>
      </c>
      <c r="H9" s="7">
        <f>SUM(F9:G9)</f>
        <v>0</v>
      </c>
      <c r="I9" s="35"/>
      <c r="J9" s="35"/>
    </row>
    <row r="10" spans="1:14" s="1" customFormat="1" ht="30.75" customHeight="1">
      <c r="A10" s="16" t="s">
        <v>6</v>
      </c>
      <c r="B10" s="17"/>
      <c r="C10" s="17"/>
      <c r="D10" s="17"/>
      <c r="E10" s="18"/>
      <c r="F10" s="7">
        <f>SUM(F7:F9)</f>
        <v>0</v>
      </c>
      <c r="G10" s="7">
        <f>ROUNDDOWN(F10*0.08,0)</f>
        <v>0</v>
      </c>
      <c r="H10" s="7">
        <f>SUM(F10:G10)</f>
        <v>0</v>
      </c>
      <c r="I10" s="19"/>
      <c r="J10" s="19"/>
    </row>
    <row r="13" spans="1:14" ht="21.75" customHeight="1">
      <c r="A13" t="s">
        <v>8</v>
      </c>
      <c r="K13" s="5"/>
    </row>
    <row r="14" spans="1:14" s="1" customFormat="1" ht="21" customHeight="1">
      <c r="A14" s="36" t="s">
        <v>3</v>
      </c>
      <c r="B14" s="38" t="s">
        <v>13</v>
      </c>
      <c r="C14" s="36" t="s">
        <v>10</v>
      </c>
      <c r="D14" s="36" t="s">
        <v>4</v>
      </c>
      <c r="E14" s="36" t="s">
        <v>12</v>
      </c>
      <c r="F14" s="40" t="s">
        <v>7</v>
      </c>
      <c r="G14" s="41"/>
      <c r="H14" s="42"/>
      <c r="I14" s="43" t="s">
        <v>2</v>
      </c>
      <c r="J14" s="44"/>
      <c r="K14"/>
      <c r="L14"/>
      <c r="M14"/>
      <c r="N14"/>
    </row>
    <row r="15" spans="1:14" s="2" customFormat="1" ht="21" customHeight="1">
      <c r="A15" s="37"/>
      <c r="B15" s="39"/>
      <c r="C15" s="37"/>
      <c r="D15" s="37"/>
      <c r="E15" s="37"/>
      <c r="F15" s="3" t="s">
        <v>5</v>
      </c>
      <c r="G15" s="3" t="s">
        <v>1</v>
      </c>
      <c r="H15" s="3" t="s">
        <v>0</v>
      </c>
      <c r="I15" s="43"/>
      <c r="J15" s="44"/>
    </row>
    <row r="16" spans="1:14" s="1" customFormat="1" ht="18" customHeight="1">
      <c r="A16" s="26">
        <v>1</v>
      </c>
      <c r="B16" s="28">
        <v>42916</v>
      </c>
      <c r="C16" s="28"/>
      <c r="D16" s="28">
        <f>C16</f>
        <v>0</v>
      </c>
      <c r="E16" s="30"/>
      <c r="F16" s="20"/>
      <c r="G16" s="20">
        <f>ROUNDDOWN(F16*0.08,0)</f>
        <v>0</v>
      </c>
      <c r="H16" s="20">
        <f>SUM(F16:G17)</f>
        <v>0</v>
      </c>
      <c r="I16" s="22"/>
      <c r="J16" s="23"/>
    </row>
    <row r="17" spans="1:10" s="1" customFormat="1" ht="18" customHeight="1">
      <c r="A17" s="27"/>
      <c r="B17" s="29"/>
      <c r="C17" s="29"/>
      <c r="D17" s="29"/>
      <c r="E17" s="31"/>
      <c r="F17" s="21"/>
      <c r="G17" s="21"/>
      <c r="H17" s="21"/>
      <c r="I17" s="24"/>
      <c r="J17" s="25"/>
    </row>
    <row r="18" spans="1:10" s="1" customFormat="1" ht="18" customHeight="1">
      <c r="A18" s="26">
        <v>2</v>
      </c>
      <c r="B18" s="28">
        <v>43008</v>
      </c>
      <c r="C18" s="28"/>
      <c r="D18" s="28">
        <f>C18</f>
        <v>0</v>
      </c>
      <c r="E18" s="30"/>
      <c r="F18" s="20"/>
      <c r="G18" s="20">
        <f>ROUNDDOWN(F18*0.08,0)</f>
        <v>0</v>
      </c>
      <c r="H18" s="20">
        <f>SUM(F18:G19)</f>
        <v>0</v>
      </c>
      <c r="I18" s="22"/>
      <c r="J18" s="23"/>
    </row>
    <row r="19" spans="1:10" s="1" customFormat="1" ht="18" customHeight="1">
      <c r="A19" s="27"/>
      <c r="B19" s="29"/>
      <c r="C19" s="29"/>
      <c r="D19" s="29"/>
      <c r="E19" s="31"/>
      <c r="F19" s="21"/>
      <c r="G19" s="21"/>
      <c r="H19" s="21"/>
      <c r="I19" s="24"/>
      <c r="J19" s="25"/>
    </row>
    <row r="20" spans="1:10" s="1" customFormat="1" ht="18" customHeight="1">
      <c r="A20" s="26">
        <v>3</v>
      </c>
      <c r="B20" s="28">
        <v>42916</v>
      </c>
      <c r="C20" s="28"/>
      <c r="D20" s="28">
        <f>C20</f>
        <v>0</v>
      </c>
      <c r="E20" s="30"/>
      <c r="F20" s="20"/>
      <c r="G20" s="20">
        <f>ROUNDDOWN(F20*0.08,0)</f>
        <v>0</v>
      </c>
      <c r="H20" s="20">
        <f>SUM(F20:G21)</f>
        <v>0</v>
      </c>
      <c r="I20" s="22"/>
      <c r="J20" s="23"/>
    </row>
    <row r="21" spans="1:10" s="1" customFormat="1" ht="18" customHeight="1">
      <c r="A21" s="27"/>
      <c r="B21" s="29"/>
      <c r="C21" s="29"/>
      <c r="D21" s="29"/>
      <c r="E21" s="31"/>
      <c r="F21" s="21"/>
      <c r="G21" s="21"/>
      <c r="H21" s="21"/>
      <c r="I21" s="24"/>
      <c r="J21" s="25"/>
    </row>
    <row r="22" spans="1:10" s="1" customFormat="1" ht="18" customHeight="1">
      <c r="A22" s="26">
        <v>4</v>
      </c>
      <c r="B22" s="28">
        <v>43008</v>
      </c>
      <c r="C22" s="28"/>
      <c r="D22" s="28">
        <f>C22</f>
        <v>0</v>
      </c>
      <c r="E22" s="30"/>
      <c r="F22" s="20"/>
      <c r="G22" s="20">
        <f>ROUNDDOWN(F22*0.08,0)</f>
        <v>0</v>
      </c>
      <c r="H22" s="20">
        <f>SUM(F22:G23)</f>
        <v>0</v>
      </c>
      <c r="I22" s="22"/>
      <c r="J22" s="23"/>
    </row>
    <row r="23" spans="1:10" s="1" customFormat="1" ht="18" customHeight="1">
      <c r="A23" s="27"/>
      <c r="B23" s="29"/>
      <c r="C23" s="29"/>
      <c r="D23" s="29"/>
      <c r="E23" s="31"/>
      <c r="F23" s="21"/>
      <c r="G23" s="21"/>
      <c r="H23" s="21"/>
      <c r="I23" s="24"/>
      <c r="J23" s="25"/>
    </row>
    <row r="24" spans="1:10" s="1" customFormat="1" ht="30.75" customHeight="1">
      <c r="A24" s="16" t="s">
        <v>6</v>
      </c>
      <c r="B24" s="17"/>
      <c r="C24" s="17"/>
      <c r="D24" s="17"/>
      <c r="E24" s="18"/>
      <c r="F24" s="7">
        <f>SUM(F16:F19)</f>
        <v>0</v>
      </c>
      <c r="G24" s="7">
        <f>SUM(G16:G19)</f>
        <v>0</v>
      </c>
      <c r="H24" s="7">
        <f>SUM(H16:H19)</f>
        <v>0</v>
      </c>
      <c r="I24" s="19"/>
      <c r="J24" s="19"/>
    </row>
    <row r="26" spans="1:10">
      <c r="C26" s="11" t="s">
        <v>15</v>
      </c>
      <c r="D26" s="11"/>
      <c r="E26" s="11"/>
      <c r="F26" t="s">
        <v>16</v>
      </c>
    </row>
  </sheetData>
  <mergeCells count="55">
    <mergeCell ref="A18:A19"/>
    <mergeCell ref="B18:B19"/>
    <mergeCell ref="C18:C19"/>
    <mergeCell ref="D18:D19"/>
    <mergeCell ref="E18:E19"/>
    <mergeCell ref="I24:J24"/>
    <mergeCell ref="A24:E24"/>
    <mergeCell ref="E14:E15"/>
    <mergeCell ref="C6:E6"/>
    <mergeCell ref="C7:E7"/>
    <mergeCell ref="A10:E10"/>
    <mergeCell ref="B14:B15"/>
    <mergeCell ref="A14:A15"/>
    <mergeCell ref="C14:C15"/>
    <mergeCell ref="D14:D15"/>
    <mergeCell ref="C9:E9"/>
    <mergeCell ref="C8:E8"/>
    <mergeCell ref="A16:A17"/>
    <mergeCell ref="B16:B17"/>
    <mergeCell ref="C16:C17"/>
    <mergeCell ref="D16:D17"/>
    <mergeCell ref="H20:H21"/>
    <mergeCell ref="I20:J21"/>
    <mergeCell ref="I6:J6"/>
    <mergeCell ref="I7:J7"/>
    <mergeCell ref="I10:J10"/>
    <mergeCell ref="I9:J9"/>
    <mergeCell ref="I8:J8"/>
    <mergeCell ref="H16:H17"/>
    <mergeCell ref="I16:J17"/>
    <mergeCell ref="F14:H14"/>
    <mergeCell ref="I14:J15"/>
    <mergeCell ref="H18:H19"/>
    <mergeCell ref="I18:J19"/>
    <mergeCell ref="E16:E17"/>
    <mergeCell ref="F16:F17"/>
    <mergeCell ref="G16:G17"/>
    <mergeCell ref="F18:F19"/>
    <mergeCell ref="G18:G19"/>
    <mergeCell ref="F22:F23"/>
    <mergeCell ref="G22:G23"/>
    <mergeCell ref="H22:H23"/>
    <mergeCell ref="I22:J23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F20:F21"/>
    <mergeCell ref="G20:G21"/>
  </mergeCells>
  <phoneticPr fontId="1"/>
  <pageMargins left="1.1811023622047245" right="0.39370078740157483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selection activeCell="A24" sqref="A24:E24"/>
    </sheetView>
  </sheetViews>
  <sheetFormatPr defaultRowHeight="13.5"/>
  <cols>
    <col min="1" max="1" width="3.75" customWidth="1"/>
    <col min="2" max="2" width="19" hidden="1" customWidth="1"/>
    <col min="3" max="5" width="19" customWidth="1"/>
    <col min="6" max="6" width="15.5" customWidth="1"/>
    <col min="7" max="7" width="15.125" customWidth="1"/>
    <col min="8" max="8" width="15.5" customWidth="1"/>
    <col min="9" max="9" width="15" customWidth="1"/>
    <col min="10" max="10" width="15.125" customWidth="1"/>
    <col min="12" max="14" width="9.5" bestFit="1" customWidth="1"/>
  </cols>
  <sheetData>
    <row r="1" spans="1:14" ht="21.75" customHeight="1">
      <c r="A1" t="s">
        <v>17</v>
      </c>
    </row>
    <row r="2" spans="1:14" ht="21.75" customHeight="1">
      <c r="A2" t="s">
        <v>29</v>
      </c>
      <c r="J2" s="4"/>
      <c r="K2" s="5"/>
    </row>
    <row r="5" spans="1:14" ht="21.75" customHeight="1">
      <c r="A5" t="s">
        <v>9</v>
      </c>
      <c r="K5" s="5"/>
    </row>
    <row r="6" spans="1:14" s="1" customFormat="1" ht="21" customHeight="1">
      <c r="A6" s="12" t="s">
        <v>3</v>
      </c>
      <c r="B6" s="9"/>
      <c r="C6" s="40" t="s">
        <v>11</v>
      </c>
      <c r="D6" s="41"/>
      <c r="E6" s="42"/>
      <c r="F6" s="13" t="s">
        <v>5</v>
      </c>
      <c r="G6" s="13" t="s">
        <v>1</v>
      </c>
      <c r="H6" s="13" t="s">
        <v>0</v>
      </c>
      <c r="I6" s="45" t="s">
        <v>2</v>
      </c>
      <c r="J6" s="45"/>
      <c r="K6"/>
      <c r="L6"/>
      <c r="M6"/>
      <c r="N6"/>
    </row>
    <row r="7" spans="1:14" s="1" customFormat="1" ht="30.75" customHeight="1">
      <c r="A7" s="6">
        <v>1</v>
      </c>
      <c r="B7" s="10" t="s">
        <v>14</v>
      </c>
      <c r="C7" s="32"/>
      <c r="D7" s="33"/>
      <c r="E7" s="34"/>
      <c r="F7" s="7"/>
      <c r="G7" s="7">
        <f t="shared" ref="G7:G9" si="0">ROUNDDOWN(F7*0.08,0)</f>
        <v>0</v>
      </c>
      <c r="H7" s="7">
        <f>SUM(F7:G7)</f>
        <v>0</v>
      </c>
      <c r="I7" s="35"/>
      <c r="J7" s="35"/>
    </row>
    <row r="8" spans="1:14" s="1" customFormat="1" ht="30.75" customHeight="1">
      <c r="A8" s="6">
        <v>2</v>
      </c>
      <c r="B8" s="10" t="s">
        <v>14</v>
      </c>
      <c r="C8" s="32"/>
      <c r="D8" s="33"/>
      <c r="E8" s="34"/>
      <c r="F8" s="7"/>
      <c r="G8" s="7">
        <f t="shared" si="0"/>
        <v>0</v>
      </c>
      <c r="H8" s="7">
        <f>SUM(F8:G8)</f>
        <v>0</v>
      </c>
      <c r="I8" s="35"/>
      <c r="J8" s="35"/>
    </row>
    <row r="9" spans="1:14" s="1" customFormat="1" ht="30.75" customHeight="1">
      <c r="A9" s="6">
        <v>3</v>
      </c>
      <c r="B9" s="10" t="s">
        <v>14</v>
      </c>
      <c r="C9" s="32"/>
      <c r="D9" s="33"/>
      <c r="E9" s="34"/>
      <c r="F9" s="7"/>
      <c r="G9" s="7">
        <f t="shared" si="0"/>
        <v>0</v>
      </c>
      <c r="H9" s="7">
        <f>SUM(F9:G9)</f>
        <v>0</v>
      </c>
      <c r="I9" s="35"/>
      <c r="J9" s="35"/>
    </row>
    <row r="10" spans="1:14" s="1" customFormat="1" ht="30.75" customHeight="1">
      <c r="A10" s="16" t="s">
        <v>6</v>
      </c>
      <c r="B10" s="17"/>
      <c r="C10" s="17"/>
      <c r="D10" s="17"/>
      <c r="E10" s="18"/>
      <c r="F10" s="7">
        <f>SUM(F7:F9)</f>
        <v>0</v>
      </c>
      <c r="G10" s="7">
        <f>ROUNDDOWN(F10*0.08,0)</f>
        <v>0</v>
      </c>
      <c r="H10" s="7">
        <f>SUM(F10:G10)</f>
        <v>0</v>
      </c>
      <c r="I10" s="19"/>
      <c r="J10" s="19"/>
    </row>
    <row r="13" spans="1:14" ht="21.75" customHeight="1">
      <c r="A13" t="s">
        <v>8</v>
      </c>
      <c r="K13" s="5"/>
    </row>
    <row r="14" spans="1:14" s="1" customFormat="1" ht="21" customHeight="1">
      <c r="A14" s="36" t="s">
        <v>3</v>
      </c>
      <c r="B14" s="38" t="s">
        <v>13</v>
      </c>
      <c r="C14" s="36" t="s">
        <v>10</v>
      </c>
      <c r="D14" s="36" t="s">
        <v>4</v>
      </c>
      <c r="E14" s="36" t="s">
        <v>12</v>
      </c>
      <c r="F14" s="40" t="s">
        <v>7</v>
      </c>
      <c r="G14" s="41"/>
      <c r="H14" s="42"/>
      <c r="I14" s="43" t="s">
        <v>2</v>
      </c>
      <c r="J14" s="44"/>
      <c r="K14"/>
      <c r="L14"/>
      <c r="M14"/>
      <c r="N14"/>
    </row>
    <row r="15" spans="1:14" s="2" customFormat="1" ht="21" customHeight="1">
      <c r="A15" s="37"/>
      <c r="B15" s="39"/>
      <c r="C15" s="37"/>
      <c r="D15" s="37"/>
      <c r="E15" s="37"/>
      <c r="F15" s="13" t="s">
        <v>5</v>
      </c>
      <c r="G15" s="13" t="s">
        <v>1</v>
      </c>
      <c r="H15" s="13" t="s">
        <v>0</v>
      </c>
      <c r="I15" s="43"/>
      <c r="J15" s="44"/>
    </row>
    <row r="16" spans="1:14" s="1" customFormat="1" ht="18" customHeight="1">
      <c r="A16" s="26">
        <v>1</v>
      </c>
      <c r="B16" s="28">
        <v>42916</v>
      </c>
      <c r="C16" s="28"/>
      <c r="D16" s="28">
        <f>C16</f>
        <v>0</v>
      </c>
      <c r="E16" s="30"/>
      <c r="F16" s="20"/>
      <c r="G16" s="20">
        <f>ROUNDDOWN(F16*0.08,0)</f>
        <v>0</v>
      </c>
      <c r="H16" s="20">
        <f>SUM(F16:G17)</f>
        <v>0</v>
      </c>
      <c r="I16" s="22"/>
      <c r="J16" s="23"/>
    </row>
    <row r="17" spans="1:10" s="1" customFormat="1" ht="18" customHeight="1">
      <c r="A17" s="27"/>
      <c r="B17" s="29"/>
      <c r="C17" s="29"/>
      <c r="D17" s="29"/>
      <c r="E17" s="31"/>
      <c r="F17" s="21"/>
      <c r="G17" s="21"/>
      <c r="H17" s="21"/>
      <c r="I17" s="24"/>
      <c r="J17" s="25"/>
    </row>
    <row r="18" spans="1:10" s="1" customFormat="1" ht="18" customHeight="1">
      <c r="A18" s="26">
        <v>2</v>
      </c>
      <c r="B18" s="28">
        <v>43008</v>
      </c>
      <c r="C18" s="28"/>
      <c r="D18" s="28">
        <f>C18</f>
        <v>0</v>
      </c>
      <c r="E18" s="30"/>
      <c r="F18" s="20"/>
      <c r="G18" s="20">
        <f>ROUNDDOWN(F18*0.08,0)</f>
        <v>0</v>
      </c>
      <c r="H18" s="20">
        <f>SUM(F18:G19)</f>
        <v>0</v>
      </c>
      <c r="I18" s="22"/>
      <c r="J18" s="23"/>
    </row>
    <row r="19" spans="1:10" s="1" customFormat="1" ht="18" customHeight="1">
      <c r="A19" s="27"/>
      <c r="B19" s="29"/>
      <c r="C19" s="29"/>
      <c r="D19" s="29"/>
      <c r="E19" s="31"/>
      <c r="F19" s="21"/>
      <c r="G19" s="21"/>
      <c r="H19" s="21"/>
      <c r="I19" s="24"/>
      <c r="J19" s="25"/>
    </row>
    <row r="20" spans="1:10" s="1" customFormat="1" ht="18" customHeight="1">
      <c r="A20" s="26">
        <v>3</v>
      </c>
      <c r="B20" s="28">
        <v>42916</v>
      </c>
      <c r="C20" s="28"/>
      <c r="D20" s="28">
        <f>C20</f>
        <v>0</v>
      </c>
      <c r="E20" s="30"/>
      <c r="F20" s="20"/>
      <c r="G20" s="20">
        <f>ROUNDDOWN(F20*0.08,0)</f>
        <v>0</v>
      </c>
      <c r="H20" s="20">
        <f>SUM(F20:G21)</f>
        <v>0</v>
      </c>
      <c r="I20" s="22"/>
      <c r="J20" s="23"/>
    </row>
    <row r="21" spans="1:10" s="1" customFormat="1" ht="18" customHeight="1">
      <c r="A21" s="27"/>
      <c r="B21" s="29"/>
      <c r="C21" s="29"/>
      <c r="D21" s="29"/>
      <c r="E21" s="31"/>
      <c r="F21" s="21"/>
      <c r="G21" s="21"/>
      <c r="H21" s="21"/>
      <c r="I21" s="24"/>
      <c r="J21" s="25"/>
    </row>
    <row r="22" spans="1:10" s="1" customFormat="1" ht="18" customHeight="1">
      <c r="A22" s="26">
        <v>4</v>
      </c>
      <c r="B22" s="28">
        <v>43008</v>
      </c>
      <c r="C22" s="28"/>
      <c r="D22" s="28">
        <f>C22</f>
        <v>0</v>
      </c>
      <c r="E22" s="30"/>
      <c r="F22" s="20"/>
      <c r="G22" s="20">
        <f>ROUNDDOWN(F22*0.08,0)</f>
        <v>0</v>
      </c>
      <c r="H22" s="20">
        <f>SUM(F22:G23)</f>
        <v>0</v>
      </c>
      <c r="I22" s="22"/>
      <c r="J22" s="23"/>
    </row>
    <row r="23" spans="1:10" s="1" customFormat="1" ht="18" customHeight="1">
      <c r="A23" s="27"/>
      <c r="B23" s="29"/>
      <c r="C23" s="29"/>
      <c r="D23" s="29"/>
      <c r="E23" s="31"/>
      <c r="F23" s="21"/>
      <c r="G23" s="21"/>
      <c r="H23" s="21"/>
      <c r="I23" s="24"/>
      <c r="J23" s="25"/>
    </row>
    <row r="24" spans="1:10" s="1" customFormat="1" ht="30.75" customHeight="1">
      <c r="A24" s="16" t="s">
        <v>6</v>
      </c>
      <c r="B24" s="17"/>
      <c r="C24" s="17"/>
      <c r="D24" s="17"/>
      <c r="E24" s="18"/>
      <c r="F24" s="7">
        <f>SUM(F16:F19)</f>
        <v>0</v>
      </c>
      <c r="G24" s="7">
        <f>SUM(G16:G19)</f>
        <v>0</v>
      </c>
      <c r="H24" s="7">
        <f>SUM(H16:H19)</f>
        <v>0</v>
      </c>
      <c r="I24" s="19"/>
      <c r="J24" s="19"/>
    </row>
    <row r="26" spans="1:10">
      <c r="C26" s="11" t="s">
        <v>15</v>
      </c>
      <c r="D26" s="11"/>
      <c r="E26" s="11"/>
      <c r="F26" t="s">
        <v>16</v>
      </c>
    </row>
  </sheetData>
  <mergeCells count="55">
    <mergeCell ref="I22:J23"/>
    <mergeCell ref="A24:E24"/>
    <mergeCell ref="I24:J24"/>
    <mergeCell ref="H20:H21"/>
    <mergeCell ref="I20:J21"/>
    <mergeCell ref="A22:A23"/>
    <mergeCell ref="B22:B23"/>
    <mergeCell ref="C22:C23"/>
    <mergeCell ref="D22:D23"/>
    <mergeCell ref="E22:E23"/>
    <mergeCell ref="F22:F23"/>
    <mergeCell ref="G22:G23"/>
    <mergeCell ref="H22:H23"/>
    <mergeCell ref="F20:F21"/>
    <mergeCell ref="G20:G21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F16:F17"/>
    <mergeCell ref="G16:G17"/>
    <mergeCell ref="H16:H17"/>
    <mergeCell ref="I16:J17"/>
    <mergeCell ref="G18:G19"/>
    <mergeCell ref="H18:H19"/>
    <mergeCell ref="I18:J19"/>
    <mergeCell ref="F18:F19"/>
    <mergeCell ref="A16:A17"/>
    <mergeCell ref="B16:B17"/>
    <mergeCell ref="C16:C17"/>
    <mergeCell ref="D16:D17"/>
    <mergeCell ref="E16:E17"/>
    <mergeCell ref="C9:E9"/>
    <mergeCell ref="I9:J9"/>
    <mergeCell ref="A10:E10"/>
    <mergeCell ref="I10:J10"/>
    <mergeCell ref="A14:A15"/>
    <mergeCell ref="B14:B15"/>
    <mergeCell ref="C14:C15"/>
    <mergeCell ref="D14:D15"/>
    <mergeCell ref="E14:E15"/>
    <mergeCell ref="F14:H14"/>
    <mergeCell ref="I14:J15"/>
    <mergeCell ref="C6:E6"/>
    <mergeCell ref="I6:J6"/>
    <mergeCell ref="C7:E7"/>
    <mergeCell ref="I7:J7"/>
    <mergeCell ref="C8:E8"/>
    <mergeCell ref="I8:J8"/>
  </mergeCells>
  <phoneticPr fontId="1"/>
  <pageMargins left="1.1811023622047245" right="0.39370078740157483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workbookViewId="0">
      <selection activeCell="E41" sqref="E41"/>
    </sheetView>
  </sheetViews>
  <sheetFormatPr defaultRowHeight="13.5"/>
  <cols>
    <col min="1" max="1" width="3.75" customWidth="1"/>
    <col min="2" max="2" width="19" customWidth="1"/>
    <col min="3" max="3" width="19" bestFit="1" customWidth="1"/>
    <col min="4" max="4" width="19" customWidth="1"/>
    <col min="5" max="5" width="15.5" customWidth="1"/>
    <col min="6" max="6" width="15.125" customWidth="1"/>
    <col min="7" max="7" width="15.5" customWidth="1"/>
    <col min="8" max="9" width="15.125" customWidth="1"/>
    <col min="11" max="13" width="9.5" bestFit="1" customWidth="1"/>
  </cols>
  <sheetData>
    <row r="1" spans="1:13" ht="21.75" customHeight="1">
      <c r="A1" t="s">
        <v>18</v>
      </c>
    </row>
    <row r="2" spans="1:13" ht="21.75" customHeight="1">
      <c r="A2" t="s">
        <v>19</v>
      </c>
      <c r="I2" s="4"/>
      <c r="J2" s="5"/>
    </row>
    <row r="6" spans="1:13" ht="21.75" customHeight="1">
      <c r="A6" t="s">
        <v>8</v>
      </c>
      <c r="J6" s="5"/>
    </row>
    <row r="7" spans="1:13" s="1" customFormat="1" ht="21" customHeight="1">
      <c r="A7" s="36" t="s">
        <v>28</v>
      </c>
      <c r="B7" s="36" t="s">
        <v>25</v>
      </c>
      <c r="C7" s="36" t="s">
        <v>4</v>
      </c>
      <c r="D7" s="36" t="s">
        <v>12</v>
      </c>
      <c r="E7" s="40" t="s">
        <v>7</v>
      </c>
      <c r="F7" s="41"/>
      <c r="G7" s="42"/>
      <c r="H7" s="43" t="s">
        <v>2</v>
      </c>
      <c r="I7" s="44"/>
      <c r="J7"/>
      <c r="K7"/>
      <c r="L7"/>
      <c r="M7"/>
    </row>
    <row r="8" spans="1:13" s="2" customFormat="1" ht="21" customHeight="1">
      <c r="A8" s="37"/>
      <c r="B8" s="37"/>
      <c r="C8" s="37"/>
      <c r="D8" s="37"/>
      <c r="E8" s="14" t="s">
        <v>5</v>
      </c>
      <c r="F8" s="14" t="s">
        <v>1</v>
      </c>
      <c r="G8" s="14" t="s">
        <v>0</v>
      </c>
      <c r="H8" s="43"/>
      <c r="I8" s="44"/>
    </row>
    <row r="9" spans="1:13" s="1" customFormat="1" ht="18" customHeight="1">
      <c r="A9" s="26">
        <v>1</v>
      </c>
      <c r="B9" s="48"/>
      <c r="C9" s="48">
        <f>B9</f>
        <v>0</v>
      </c>
      <c r="D9" s="50">
        <f>B9+59</f>
        <v>59</v>
      </c>
      <c r="E9" s="20"/>
      <c r="F9" s="20">
        <f>ROUNDDOWN(E9*0.05,0)</f>
        <v>0</v>
      </c>
      <c r="G9" s="20">
        <f>SUM(E9:F10)</f>
        <v>0</v>
      </c>
      <c r="H9" s="46"/>
      <c r="I9" s="47"/>
    </row>
    <row r="10" spans="1:13" s="1" customFormat="1" ht="18" customHeight="1">
      <c r="A10" s="27"/>
      <c r="B10" s="49"/>
      <c r="C10" s="49"/>
      <c r="D10" s="51"/>
      <c r="E10" s="21"/>
      <c r="F10" s="21"/>
      <c r="G10" s="21"/>
      <c r="H10" s="24"/>
      <c r="I10" s="25"/>
    </row>
    <row r="11" spans="1:13" s="1" customFormat="1" ht="30.75" customHeight="1">
      <c r="A11" s="16" t="s">
        <v>6</v>
      </c>
      <c r="B11" s="17"/>
      <c r="C11" s="17"/>
      <c r="D11" s="18"/>
      <c r="E11" s="7">
        <f>SUM(E9:E10)</f>
        <v>0</v>
      </c>
      <c r="F11" s="7">
        <f>SUM(F9:F10)</f>
        <v>0</v>
      </c>
      <c r="G11" s="7">
        <f>SUM(G9:G10)</f>
        <v>0</v>
      </c>
      <c r="H11" s="19"/>
      <c r="I11" s="19"/>
    </row>
    <row r="13" spans="1:13">
      <c r="B13" s="11" t="s">
        <v>27</v>
      </c>
      <c r="C13" s="11"/>
      <c r="D13" s="11"/>
    </row>
  </sheetData>
  <mergeCells count="16">
    <mergeCell ref="H7:I8"/>
    <mergeCell ref="A7:A8"/>
    <mergeCell ref="B7:B8"/>
    <mergeCell ref="C7:C8"/>
    <mergeCell ref="D7:D8"/>
    <mergeCell ref="E7:G7"/>
    <mergeCell ref="G9:G10"/>
    <mergeCell ref="H9:I10"/>
    <mergeCell ref="A11:D11"/>
    <mergeCell ref="H11:I11"/>
    <mergeCell ref="A9:A10"/>
    <mergeCell ref="B9:B10"/>
    <mergeCell ref="C9:C10"/>
    <mergeCell ref="D9:D10"/>
    <mergeCell ref="E9:E10"/>
    <mergeCell ref="F9:F10"/>
  </mergeCells>
  <phoneticPr fontId="1"/>
  <pageMargins left="1.1811023622047245" right="0.3937007874015748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workbookViewId="0">
      <selection activeCell="H28" sqref="H28"/>
    </sheetView>
  </sheetViews>
  <sheetFormatPr defaultRowHeight="13.5"/>
  <cols>
    <col min="1" max="1" width="3.75" customWidth="1"/>
    <col min="2" max="2" width="19" customWidth="1"/>
    <col min="3" max="3" width="19" bestFit="1" customWidth="1"/>
    <col min="4" max="4" width="19" customWidth="1"/>
    <col min="5" max="5" width="15.5" customWidth="1"/>
    <col min="6" max="6" width="15.125" customWidth="1"/>
    <col min="7" max="7" width="15.5" customWidth="1"/>
    <col min="8" max="9" width="15.125" customWidth="1"/>
    <col min="11" max="13" width="9.5" bestFit="1" customWidth="1"/>
  </cols>
  <sheetData>
    <row r="1" spans="1:13" ht="21.75" customHeight="1">
      <c r="A1" t="s">
        <v>26</v>
      </c>
    </row>
    <row r="2" spans="1:13" ht="21.75" customHeight="1">
      <c r="A2" t="s">
        <v>30</v>
      </c>
      <c r="I2" s="4"/>
      <c r="J2" s="5"/>
    </row>
    <row r="6" spans="1:13" ht="21.75" customHeight="1">
      <c r="A6" t="s">
        <v>8</v>
      </c>
      <c r="J6" s="5"/>
    </row>
    <row r="7" spans="1:13" s="1" customFormat="1" ht="21" customHeight="1">
      <c r="A7" s="36" t="s">
        <v>21</v>
      </c>
      <c r="B7" s="36" t="s">
        <v>25</v>
      </c>
      <c r="C7" s="36" t="s">
        <v>4</v>
      </c>
      <c r="D7" s="36" t="s">
        <v>12</v>
      </c>
      <c r="E7" s="40" t="s">
        <v>7</v>
      </c>
      <c r="F7" s="41"/>
      <c r="G7" s="42"/>
      <c r="H7" s="43" t="s">
        <v>2</v>
      </c>
      <c r="I7" s="44"/>
      <c r="J7"/>
      <c r="K7"/>
      <c r="L7"/>
      <c r="M7"/>
    </row>
    <row r="8" spans="1:13" s="2" customFormat="1" ht="21" customHeight="1">
      <c r="A8" s="37"/>
      <c r="B8" s="37"/>
      <c r="C8" s="37"/>
      <c r="D8" s="37"/>
      <c r="E8" s="14" t="s">
        <v>5</v>
      </c>
      <c r="F8" s="14" t="s">
        <v>1</v>
      </c>
      <c r="G8" s="14" t="s">
        <v>0</v>
      </c>
      <c r="H8" s="43"/>
      <c r="I8" s="44"/>
    </row>
    <row r="9" spans="1:13" s="1" customFormat="1" ht="18" customHeight="1">
      <c r="A9" s="26">
        <v>1</v>
      </c>
      <c r="B9" s="48">
        <v>43738</v>
      </c>
      <c r="C9" s="48">
        <f>B9</f>
        <v>43738</v>
      </c>
      <c r="D9" s="50">
        <f>B9+59</f>
        <v>43797</v>
      </c>
      <c r="E9" s="20"/>
      <c r="F9" s="20">
        <f>ROUNDDOWN(E9*0.05,0)</f>
        <v>0</v>
      </c>
      <c r="G9" s="20">
        <f>SUM(E9:F10)</f>
        <v>0</v>
      </c>
      <c r="H9" s="46"/>
      <c r="I9" s="47"/>
    </row>
    <row r="10" spans="1:13" s="1" customFormat="1" ht="18" customHeight="1">
      <c r="A10" s="27"/>
      <c r="B10" s="49"/>
      <c r="C10" s="49"/>
      <c r="D10" s="51"/>
      <c r="E10" s="21"/>
      <c r="F10" s="21"/>
      <c r="G10" s="21"/>
      <c r="H10" s="24"/>
      <c r="I10" s="25"/>
    </row>
    <row r="11" spans="1:13" s="1" customFormat="1" ht="30.75" customHeight="1">
      <c r="A11" s="16" t="s">
        <v>6</v>
      </c>
      <c r="B11" s="17"/>
      <c r="C11" s="17"/>
      <c r="D11" s="18"/>
      <c r="E11" s="7">
        <f>SUM(E9:E10)</f>
        <v>0</v>
      </c>
      <c r="F11" s="7">
        <f>SUM(F9:F10)</f>
        <v>0</v>
      </c>
      <c r="G11" s="7">
        <f>SUM(G9:G10)</f>
        <v>0</v>
      </c>
      <c r="H11" s="19"/>
      <c r="I11" s="19"/>
    </row>
    <row r="13" spans="1:13">
      <c r="B13" s="11" t="s">
        <v>24</v>
      </c>
      <c r="C13" s="11"/>
      <c r="D13" s="11"/>
    </row>
  </sheetData>
  <mergeCells count="16">
    <mergeCell ref="G9:G10"/>
    <mergeCell ref="H9:I10"/>
    <mergeCell ref="A11:D11"/>
    <mergeCell ref="H11:I11"/>
    <mergeCell ref="A9:A10"/>
    <mergeCell ref="B9:B10"/>
    <mergeCell ref="C9:C10"/>
    <mergeCell ref="D9:D10"/>
    <mergeCell ref="E9:E10"/>
    <mergeCell ref="F9:F10"/>
    <mergeCell ref="H7:I8"/>
    <mergeCell ref="A7:A8"/>
    <mergeCell ref="B7:B8"/>
    <mergeCell ref="C7:C8"/>
    <mergeCell ref="D7:D8"/>
    <mergeCell ref="E7:G7"/>
  </mergeCells>
  <phoneticPr fontId="1"/>
  <pageMargins left="1.1811023622047245" right="0.39370078740157483" top="0.98425196850393704" bottom="0.98425196850393704" header="0.51181102362204722" footer="0.51181102362204722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内訳、請求計画書（請負）　</vt:lpstr>
      <vt:lpstr>記入方法（請負）</vt:lpstr>
      <vt:lpstr>内訳書、請求計画書（準委任）</vt:lpstr>
      <vt:lpstr>記入方法（準委任）</vt:lpstr>
      <vt:lpstr>請求・支払計画書（売買、工事等）</vt:lpstr>
      <vt:lpstr>記入方法（売買、工事等）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2017-03-17T03:01:57Z</cp:lastPrinted>
  <dcterms:created xsi:type="dcterms:W3CDTF">1997-01-08T22:48:59Z</dcterms:created>
  <dcterms:modified xsi:type="dcterms:W3CDTF">2019-03-18T04:39:08Z</dcterms:modified>
</cp:coreProperties>
</file>